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" sheetId="1" r:id="rId1"/>
  </sheets>
  <definedNames>
    <definedName name="_xlnm._FilterDatabase" localSheetId="0" hidden="1">Reporte!$B$4:$K$918</definedName>
  </definedNames>
  <calcPr calcId="145621"/>
</workbook>
</file>

<file path=xl/calcChain.xml><?xml version="1.0" encoding="utf-8"?>
<calcChain xmlns="http://schemas.openxmlformats.org/spreadsheetml/2006/main">
  <c r="H920" i="1" l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6" i="1"/>
</calcChain>
</file>

<file path=xl/sharedStrings.xml><?xml version="1.0" encoding="utf-8"?>
<sst xmlns="http://schemas.openxmlformats.org/spreadsheetml/2006/main" count="6413" uniqueCount="2273">
  <si>
    <r>
      <rPr>
        <b/>
        <sz val="10"/>
        <rFont val="Arial"/>
      </rPr>
      <t>ID</t>
    </r>
  </si>
  <si>
    <r>
      <rPr>
        <b/>
        <sz val="10"/>
        <rFont val="Arial"/>
      </rPr>
      <t>ACTORES</t>
    </r>
  </si>
  <si>
    <r>
      <rPr>
        <b/>
        <sz val="10"/>
        <rFont val="Arial"/>
      </rPr>
      <t>DESPACHO ACTUAL</t>
    </r>
  </si>
  <si>
    <r>
      <rPr>
        <b/>
        <sz val="10"/>
        <rFont val="Arial"/>
      </rPr>
      <t>TIPO DE PROCESO</t>
    </r>
  </si>
  <si>
    <r>
      <rPr>
        <b/>
        <sz val="10"/>
        <rFont val="Arial"/>
      </rPr>
      <t>ESTADO ACTUAL</t>
    </r>
  </si>
  <si>
    <r>
      <rPr>
        <b/>
        <sz val="10"/>
        <rFont val="Arial"/>
      </rPr>
      <t>ULT FALLO</t>
    </r>
  </si>
  <si>
    <t>TRIBUNAL CONTENCIOSO ADMINISTRATIVO DE CUNDINAMARCA - SECCIÓN SEGUNDA</t>
  </si>
  <si>
    <t>EJECUTIVO</t>
  </si>
  <si>
    <t>AUTO QUE RESUELVE RECURSO DE QUEJA</t>
  </si>
  <si>
    <t/>
  </si>
  <si>
    <t>NULIDAD Y RESTABLECIMIENTO</t>
  </si>
  <si>
    <t>SUSTITUCION POR PODER</t>
  </si>
  <si>
    <t>TRIBUNAL CONTENCIOSO ADMINISTRATIVO DE CUNDINAMARCA - SECCIÓN SEGUNDA SUBSECCION C</t>
  </si>
  <si>
    <t>TRIBUNAL SUPERIOR - SALA LABORAL</t>
  </si>
  <si>
    <t>ORDINARIO LABORAL</t>
  </si>
  <si>
    <t>PRESENTACION DE MEMORIAL</t>
  </si>
  <si>
    <t xml:space="preserve">29/10/21 Fallo Favorable en 2a. Inst. TRIBUNAL SUPERIOR - SALA LABORAL Juez:RAFAEL  MORENO  VARGAS </t>
  </si>
  <si>
    <t>JUZGADO 17 LABORAL DEL CIRCUITO</t>
  </si>
  <si>
    <t>TRIBUNAL CONTENCIOSO ADMINISTRATIVO - DE CUNDINAMARCA</t>
  </si>
  <si>
    <t>CONTINUACION DE LA AUDIENCIA</t>
  </si>
  <si>
    <t>1985-01665</t>
  </si>
  <si>
    <t>JUZGADO 5 CIVIL DEL CIRCUITO</t>
  </si>
  <si>
    <t>CIVIL ORDINARIO</t>
  </si>
  <si>
    <t>2000-01013</t>
  </si>
  <si>
    <t>TRIBUNAL CONTENCIOSO ADMINISTRATIVO</t>
  </si>
  <si>
    <t>CONTRACTUALES</t>
  </si>
  <si>
    <t>AL DESPACHO PARA SENTENCIA 2ª INSTANCIA</t>
  </si>
  <si>
    <t>03/07/13 Fallo Favorable en 1a. Inst. TRIBUNAL CONTENCIOSO ADMINISTRATIVO - DE CUNDINAMARCA Juez:POR CONFIRMAR</t>
  </si>
  <si>
    <t>2001-00418</t>
  </si>
  <si>
    <t>TRIBUNAL SUPERIOR</t>
  </si>
  <si>
    <t>EJECUTIVO LABORAL</t>
  </si>
  <si>
    <t>CONSTANCIA SECRETARIAL</t>
  </si>
  <si>
    <t>2001-00515</t>
  </si>
  <si>
    <t>JUZGADO 9 LABORAL DEL CIRCUITO</t>
  </si>
  <si>
    <t>2001-12045</t>
  </si>
  <si>
    <t>CONSEJO DE ESTADO</t>
  </si>
  <si>
    <t>ENVIO AL CONSEJO DE ESTADO</t>
  </si>
  <si>
    <t>30/03/06 Fallo Desfavorable en 1a. Inst. TRIBUNAL CONTENCIOSO ADMINISTRATIVO DE CUNDINAMARCA - SECCIÓN TERCERA Juez:</t>
  </si>
  <si>
    <t>2002-00402</t>
  </si>
  <si>
    <t>20/01/06 Fallo Desfavorable en 2a. Inst.  Juez:</t>
  </si>
  <si>
    <t>2002-00877</t>
  </si>
  <si>
    <t>CONSEJO DE ESTADO - SALA CONTENCIOSO ADMINISTRATIVA - SECCIÓN SEGUNDA SUBSECCION B</t>
  </si>
  <si>
    <t>REPARACION DIRECTA</t>
  </si>
  <si>
    <t>AUTO DE TRAMITE</t>
  </si>
  <si>
    <t>05/04/17 Fallo Desfavorable en 2a. Inst. CONSEJO DE ESTADO - SALA CONTENCIOSO ADMINISTRATIVA - SECCIÓN TERCERA Juez:HERNAN ANDRADE RINCON</t>
  </si>
  <si>
    <t>2002-02327</t>
  </si>
  <si>
    <t>TRIBUNAL CONTENCIOSO ADMINISTRATIVO DE CUNDINAMARCA - SECCIÓN PRIMERA</t>
  </si>
  <si>
    <t>ACCIÓN DE GRUPO</t>
  </si>
  <si>
    <t>30/06/17 Fallo Favorable en 1a. Inst. JUZGADO 15 ADMINISTRATIVO Juez:MARTHA ELENA QUINTERO</t>
  </si>
  <si>
    <t>2002-11601</t>
  </si>
  <si>
    <t>CONSEJO DE ESTADO - SALA PLENA</t>
  </si>
  <si>
    <t>24/02/16 Fallo Favorable en 1a. Inst. TRIBUNAL CONTENCIOSO ADMINISTRATIVO DE CUNDINAMARCA - SECCIÓN PRIMERA Juez:</t>
  </si>
  <si>
    <t>2003-00307</t>
  </si>
  <si>
    <t>CONSEJO DE ESTADO - SALA CONTENCIOSO ADMINISTRATIVA - SECCIÓN TERCERA SUBSECCION B</t>
  </si>
  <si>
    <t>17/01/22 Fallo Desfavorable en 2a. Inst.  Juez:</t>
  </si>
  <si>
    <t>2003-01891</t>
  </si>
  <si>
    <t>AUTO QUE ORDENA REQUERIR</t>
  </si>
  <si>
    <t>2003-02021</t>
  </si>
  <si>
    <t>AUTO QUE RESUELVE SOLICITUD</t>
  </si>
  <si>
    <t>09/05/11 Fallo Favorable en 2a. Inst. CONSEJO DE ESTADO - SALA CONTENCIOSO ADMINISTRATIVA - SECCIÓN TERCERA Juez:</t>
  </si>
  <si>
    <t>2005-00969</t>
  </si>
  <si>
    <t>CONSEJO DE ESTADO - SALA CONTENCIOSO ADMINISTRATIVA - SECCIÓN TERCERA SUBSECCION A</t>
  </si>
  <si>
    <t>16/02/11 Fallo Favorable en 1a. Inst. TRIBUNAL CONTENCIOSO ADMINISTRATIVO DE CUNDINAMARCA - SECCIÓN TERCERA Juez:</t>
  </si>
  <si>
    <t>2005-01245</t>
  </si>
  <si>
    <t>JUZGADO 19 - ADMINISTRATIVO DE DESCONGESTIÓN</t>
  </si>
  <si>
    <t>EJECUTIVO CONTRACTUAL</t>
  </si>
  <si>
    <t>22/02/06 Fallo Favorable en 1a. Inst. TRIBUNAL CONTENCIOSO ADMINISTRATIVO DE CUNDINAMARCA - SECCIÓN TERCERA Juez:</t>
  </si>
  <si>
    <t>2005-01521</t>
  </si>
  <si>
    <t>ACCIÓN POPULAR</t>
  </si>
  <si>
    <t>RECIBE CORRESPONDENCIA</t>
  </si>
  <si>
    <t>21-JUN-11 Fallo Desfavorable en 2a. Inst.  Juez:</t>
  </si>
  <si>
    <t>2005-01593</t>
  </si>
  <si>
    <t>02/08/13 Fallo Favorable en 1a. Inst. JUZGADO 32 - ADMINISTRATIVO Juez:RAMIRO PASOS GUERRERO</t>
  </si>
  <si>
    <t>2005-07886</t>
  </si>
  <si>
    <t>CONSEJO DE ESTADO - SALA CONTENCIOSO ADMINISTRATIVA - SECCIÓN SEGUNDA</t>
  </si>
  <si>
    <t>30/04/15 Fallo Favorable en 1a. Inst. TRIBUNAL CONTENCIOSO ADMINISTRATIVO DE CUNDINAMARCA - SECCIÓN SEGUNDA Juez:</t>
  </si>
  <si>
    <t>2006-00430</t>
  </si>
  <si>
    <t>AL DESPACHO</t>
  </si>
  <si>
    <t>05/09/14 Fallo Favorable en 1a. Inst. JUZGADO - ADMINISTRATIVO DE DESCONGESTIÓN Juez:JAIME</t>
  </si>
  <si>
    <t>2006-00476</t>
  </si>
  <si>
    <t>CORTE SUPREMA DE JUSTICIA - SALA DE CASACIÓN LABORAL</t>
  </si>
  <si>
    <t>31-JAN-11 Fallo Desfavorable en 2a. Inst. TRIBUNAL SUPERIOR - SALA LABORAL Juez:MARTHA LUDMILA AVILA</t>
  </si>
  <si>
    <t>2006-01021</t>
  </si>
  <si>
    <t>JUZGADO 10 - ADMINISTRATIVO DE DESCONGESTIÓN</t>
  </si>
  <si>
    <t>SENTENCIA FAVORABLE 1ª INSTANCIA</t>
  </si>
  <si>
    <t>28-FEB-13 Fallo Desfavorable en 1a. Inst. JUZGADO 17 ADMINISTRATIVO Juez:JAVIER EDUARDO ROCHA AMARIS</t>
  </si>
  <si>
    <t>2007-00319</t>
  </si>
  <si>
    <t>TRIBUNAL CONTENCIOSO ADMINISTRATIVO DE CUNDINAMARCA - SECCIÓN PRIMERA SUBSECCION B</t>
  </si>
  <si>
    <t>19/06/12 Fallo Desfavorable en 2a. Inst. TRIBUNAL CONTENCIOSO ADMINISTRATIVO DE CUNDINAMARCA - SECCIÓN PRIMERA Juez:AYDA VIDES PABA</t>
  </si>
  <si>
    <t>2007-00528</t>
  </si>
  <si>
    <t>JUZGADO 8 LABORAL DEL CIRCUITO</t>
  </si>
  <si>
    <t>24/05/21 Fallo Desfavorable en 3a. Inst. CORTE SUPREMA DE JUSTICIA - SALA DE CASACIÓN LABORAL Juez:´POR DETERMINAR</t>
  </si>
  <si>
    <t>2007-01091</t>
  </si>
  <si>
    <t>31/05/13 Fallo Favorable en 2a. Inst. TRIBUNAL SUPERIOR - SALA LABORAL Juez:GERMAN DARIO GOEZ</t>
  </si>
  <si>
    <t>2008-00015</t>
  </si>
  <si>
    <t>JUZGADO 3 LABORAL DEL CIRCUITO</t>
  </si>
  <si>
    <t>2008-00066</t>
  </si>
  <si>
    <t>31/05/12 Fallo Desfavorable en 2a. Inst. TRIBUNAL SUPERIOR - SALA LABORAL Juez:LUZ MARINA ANDRADE</t>
  </si>
  <si>
    <t>2008-00205</t>
  </si>
  <si>
    <t>19/07/13 Fallo Desfavorable en 2a. Inst. TRIBUNAL SUPERIOR - SALA LABORAL Juez:POR CONFIRMAR</t>
  </si>
  <si>
    <t>2008-00222</t>
  </si>
  <si>
    <t xml:space="preserve">30/03/12 Fallo Desfavorable en 2a. Inst. TRIBUNAL SUPERIOR - SALA LABORAL Juez:LUIS CARSLOS GONZALEZ </t>
  </si>
  <si>
    <t>2008-00275</t>
  </si>
  <si>
    <t>OTORGAR PODER</t>
  </si>
  <si>
    <t>26/04/13 Fallo Favorable en 1a. Inst. TRIBUNAL CONTENCIOSO ADMINISTRATIVO DE CUNDINAMARCA - SECCIÓN TERCERA Juez:ALFONSO SARMIENTO CASTROALFONSO SARMIENTO CASTRO</t>
  </si>
  <si>
    <t>2008-00364</t>
  </si>
  <si>
    <t>TRASLADO RECURSO DE CASACION</t>
  </si>
  <si>
    <t>17/09/19 Fallo Desfavorable en 3a. Inst. CORTE SUPREMA DE JUSTICIA - SALA DE CASACIÓN LABORAL Juez:LUIS GABRIEL MIRANDA</t>
  </si>
  <si>
    <t>2008-00411</t>
  </si>
  <si>
    <t>CONSEJO DE ESTADO - SALA CONTENCIOSO ADMINISTRATIVA - SECCIÓN PRIMERA SUBSECCION B</t>
  </si>
  <si>
    <t>NULIDAD SIMPLE</t>
  </si>
  <si>
    <t>REMISION DEL EXPEDIENTE AL TRIBUNAL</t>
  </si>
  <si>
    <t>27/10/11 Fallo Favorable en 1a. Inst. TRIBUNAL CONTENCIOSO ADMINISTRATIVO DE CUNDINAMARCA - SECCIÓN PRIMERA Juez:HUGO ARMADO BASTIDAS BARCENAS</t>
  </si>
  <si>
    <t>2008-00545</t>
  </si>
  <si>
    <t>JUZGADO 14 LABORAL DEL CIRCUITO</t>
  </si>
  <si>
    <t>2008-00663</t>
  </si>
  <si>
    <t>28/02/14 Fallo Favorable en 2a. Inst.  Juez:</t>
  </si>
  <si>
    <t>2008-01002</t>
  </si>
  <si>
    <t>REPARTO DEL PROCESO</t>
  </si>
  <si>
    <t>2009-00159</t>
  </si>
  <si>
    <t>20/03/13 Fallo Desfavorable en 2a. Inst. TRIBUNAL SUPERIOR Juez:POR DEFINIR</t>
  </si>
  <si>
    <t>2009-00186</t>
  </si>
  <si>
    <t>JUZGADO ADMINISTRATIVO DE FACATATIVÁ</t>
  </si>
  <si>
    <t>2009-00228</t>
  </si>
  <si>
    <t>JUZGADO LABORAL DEL CIRCUITO</t>
  </si>
  <si>
    <t xml:space="preserve">31/07/13 Fallo Favorable en 2a. Inst. TRIBUNAL SUPERIOR - SALA LABORAL Juez:GILMA PARADA </t>
  </si>
  <si>
    <t>2009-00295</t>
  </si>
  <si>
    <t>28/06/13 Fallo Desfavorable en 2a. Inst. TRIBUNAL SUPERIOR - SALA LABORAL Juez:POR CONFIRMAR</t>
  </si>
  <si>
    <t>2009-00374</t>
  </si>
  <si>
    <t>JUZGADO 2 ADMINISTRATIVO DE POPAYÁN</t>
  </si>
  <si>
    <t>NOTIFICACION POR ESTADO</t>
  </si>
  <si>
    <t>2009-00377</t>
  </si>
  <si>
    <t>05/04/21 Fallo Desfavorable en 3a. Inst. CORTE SUPREMA DE JUSTICIA - SALA DE CASACIÓN LABORAL Juez:POR CONFIRMAR</t>
  </si>
  <si>
    <t>2009-00409</t>
  </si>
  <si>
    <t>CONSEJO DE ESTADO - SALA CONTENCIOSO ADMINISTRATIVA - SECCIÓN PRIMERA</t>
  </si>
  <si>
    <t>27/05/19 Fallo Favorable en 1a. Inst. TRIBUNAL CONTENCIOSO ADMINISTRATIVO DE CUNDINAMARCA - SECCIÓN PRIMERA Juez:FREDY IBARRA MORENO RUBIO</t>
  </si>
  <si>
    <t>2009-00413</t>
  </si>
  <si>
    <t>11/12/17 Fallo Favorable en 1a. Inst. TRIBUNAL CONTENCIOSO ADMINISTRATIVO DE META - DE CUNDINAMARCA Juez:TERESA HERRERA ANDRADE</t>
  </si>
  <si>
    <t>2010-00027</t>
  </si>
  <si>
    <t>17-JAN-13 Fallo Desfavorable en 2a. Inst. TRIBUNAL SUPERIOR Juez:OSORNO</t>
  </si>
  <si>
    <t>2010-00078</t>
  </si>
  <si>
    <t>JUZGADO 10 ADMINISTRATIVO</t>
  </si>
  <si>
    <t>2010-00087</t>
  </si>
  <si>
    <t>31/05/13 Fallo Favorable en 2a. Inst. TRIBUNAL SUPERIOR - SALA LABORAL Juez:LUIS AGUSTIN VEGA</t>
  </si>
  <si>
    <t>2010-00136</t>
  </si>
  <si>
    <t>TRIBUNAL CONTENCIOSO ADMINISTRATIVO DE CUNDINAMARCA - SECCIÓN TERCERA</t>
  </si>
  <si>
    <t>DEVOLUCION DEL EXPEDIENTE AL DESPACHO</t>
  </si>
  <si>
    <t>24/02/21 Fallo Favorable en 3a. Inst.  Juez:</t>
  </si>
  <si>
    <t>2010-00151</t>
  </si>
  <si>
    <t>10/07/14 Fallo Favorable en 1a. Inst. TRIBUNAL CONTENCIOSO ADMINISTRATIVO DE CUNDINAMARCA - SECCIÓN TERCERA Juez:LEONARDO AUGUSTO TORRES CALDERON</t>
  </si>
  <si>
    <t>2010-00390</t>
  </si>
  <si>
    <t>TRIBUNAL CONTENCIOSO ADMINISTRATIVO DE CUNDINAMARCA - SECCIÓN TERCERA SUBSECCION A</t>
  </si>
  <si>
    <t>SENTENCIA FAVORABLE 2ª INSTANCIA</t>
  </si>
  <si>
    <t>18/06/21 Fallo Favorable en 2a. Inst.  Juez:</t>
  </si>
  <si>
    <t>2010-00577</t>
  </si>
  <si>
    <t>AUTO DE OBEDEZCASE Y CUMPLASE</t>
  </si>
  <si>
    <t>09-MAR-17 Fallo Favorable en 1a. Inst. TRIBUNAL CONTENCIOSO ADMINISTRATIVO DE CUNDINAMARCA - SECCIÓN TERCERA Juez:CARLOS ALBERTO VARGAS BAUTISTA</t>
  </si>
  <si>
    <t>2010-00656</t>
  </si>
  <si>
    <t>TRIBUNAL CONTENCIOSO ADMINISTRATIVO DE CUNDINAMARCA - SECCIÓN PRIMERA SUBSECCION A</t>
  </si>
  <si>
    <t>2010-00714</t>
  </si>
  <si>
    <t>2010-00724</t>
  </si>
  <si>
    <t>08/09/21 Fallo Desfavorable en 2a. Inst. CONSEJO DE ESTADO - SALA CONTENCIOSO ADMINISTRATIVA - SECCIÓN TERCERA Juez:DANILO ROJAS BETANCOURTH</t>
  </si>
  <si>
    <t>2010-00741</t>
  </si>
  <si>
    <t>CONSEJO DE ESTADO - SECRETARÍA GENERAL</t>
  </si>
  <si>
    <t>19-MAY-16 Fallo Desfavorable en 1a. Inst. TRIBUNAL CONTENCIOSO ADMINISTRATIVO DE CUNDINAMARCA - SECCIÓN PRIMERA Juez:AYDA VIDES PABA</t>
  </si>
  <si>
    <t>2010-00909</t>
  </si>
  <si>
    <t>TRIBUNAL CONTENCIOSO ADMINISTRATIVO DE CUNDINAMARCA - SECCIÓN SEGUNDA SUBSECCION B</t>
  </si>
  <si>
    <t>PRESENTACION ALEGATOS DE CONCLUSION 2ª INSTANCIA</t>
  </si>
  <si>
    <t>10/12/18 Fallo Desfavorable en 1a. Inst. TRIBUNAL CONTENCIOSO ADMINISTRATIVO DE CUNDINAMARCA - SECCIÓN SEGUNDA Juez:CARMELO PERDOMO CUETER</t>
  </si>
  <si>
    <t>2010-01058</t>
  </si>
  <si>
    <t>26/02/15 Fallo Desfavorable en 1a. Inst. TRIBUNAL CONTENCIOSO ADMINISTRATIVO DE CUNDINAMARCA - SECCIÓN TERCERA Juez:BERTHA LUCY CEBALLOS POSADA</t>
  </si>
  <si>
    <t>2010-02940</t>
  </si>
  <si>
    <t xml:space="preserve">15/07/19 Fallo Desfavorable en 2a. Inst. CONSEJO DE ESTADO Juez:MARIA CLAUDIA ROJAS LASSO </t>
  </si>
  <si>
    <t>AUTO QUE LIBRA MANDAMIENTO DE PAGO</t>
  </si>
  <si>
    <t>30/09/13 Fallo Favorable en 2a. Inst.  Juez:</t>
  </si>
  <si>
    <t>2011-00011</t>
  </si>
  <si>
    <t>2011-00040</t>
  </si>
  <si>
    <t>23/05/13 Fallo Favorable en 1a. Inst. TRIBUNAL CONTENCIOSO ADMINISTRATIVO DE CUNDINAMARCA - SECCIÓN TERCERA Juez:LEONARDO AUGUSTO TORRES CALDERON</t>
  </si>
  <si>
    <t>2011-00183</t>
  </si>
  <si>
    <t>14/09/20 Fallo Favorable en 1a. Inst. TRIBUNAL CONTENCIOSO ADMINISTRATIVO DE CUNDINAMARCA - SECCIÓN TERCERA Juez:JUAN CARLOS GARZON MARTINEZ</t>
  </si>
  <si>
    <t>2011-00254</t>
  </si>
  <si>
    <t>AUTO QUE CONCEDE RECURSO DE APELACION</t>
  </si>
  <si>
    <t>20/10/21 Fallo Desfavorable en 1a. Inst. JUZGADO ADMINISTRATIVO DE FACATATIVÁ Juez:MARILIN ESTHER RAMIREZ REINES</t>
  </si>
  <si>
    <t>2011-00397</t>
  </si>
  <si>
    <t>30/09/14 Fallo Favorable en 2a. Inst. TRIBUNAL SUPERIOR Juez:PAOLA ANDREA ARCILA</t>
  </si>
  <si>
    <t>2011-00934</t>
  </si>
  <si>
    <t>TRIBUNAL CONTENCIOSO ADMINISTRATIVO DE CUNDINAMARCA - SECCIÓN TERCERA SUBSECCION B</t>
  </si>
  <si>
    <t>19/06/15 Fallo Favorable en 1a. Inst. TRIBUNAL CONTENCIOSO ADMINISTRATIVO DE CUNDINAMARCA - SECCIÓN TERCERA Juez:LEONARDO AUGUSTO TORRES CALDERON</t>
  </si>
  <si>
    <t>2012-00008</t>
  </si>
  <si>
    <t>JUZGADO 1 DE GIRARDOT - ADMINISTRATIVO DE DESCONGESTIÓN</t>
  </si>
  <si>
    <t>2012-00026</t>
  </si>
  <si>
    <t>JUZGADO 14 - ADMINISTRATIVO DE DESCONGESTIÓN</t>
  </si>
  <si>
    <t>AUTO QUE ADMITE RECURSO DE APELACION</t>
  </si>
  <si>
    <t>30/06/20 Fallo Desfavorable en 1a. Inst. JUZGADO 14 - ADMINISTRATIVO DE DESCONGESTIÓN Juez:GLADYS TERESA HERRERA MONSALVE</t>
  </si>
  <si>
    <t>2012-00156</t>
  </si>
  <si>
    <t xml:space="preserve">03/06/15 Fallo Favorable en 2a. Inst. TRIBUNAL SUPERIOR - SALA LABORAL Juez:MARTHA RUTH OSPINA </t>
  </si>
  <si>
    <t>2012-00192</t>
  </si>
  <si>
    <t>03/06/21 Fallo Favorable en 2a. Inst. TRIBUNAL CONTENCIOSO ADMINISTRATIVO DE CUNDINAMARCA - SECCIÓN TERCERA Juez:CLAUDIA ELIZABETH LOZZI MORENO</t>
  </si>
  <si>
    <t>2012-00215</t>
  </si>
  <si>
    <t>20/11/15 Fallo Favorable en 1a. Inst. JUZGADO 15 ADMINISTRATIVO Juez:MARIELA MOLINA GARZON</t>
  </si>
  <si>
    <t>2012-00245</t>
  </si>
  <si>
    <t>JUZGADO 22 - ADMINISTRATIVO DE DESCONGESTIÓN</t>
  </si>
  <si>
    <t>2012-00323</t>
  </si>
  <si>
    <t>JUZGADO 37 - ADMINISTRATIVO</t>
  </si>
  <si>
    <t>PRESENTACION DE ALEGATOS</t>
  </si>
  <si>
    <t>16/09/19 Fallo Desfavorable en 1a. Inst. JUZGADO 37 - ADMINISTRATIVO Juez:OMAR EDGAR BORJA SOTO</t>
  </si>
  <si>
    <t>2012-00324</t>
  </si>
  <si>
    <t>JUZGADO 32 - ADMINISTRATIVO</t>
  </si>
  <si>
    <t>05/11/15 Fallo Favorable en 1a. Inst. JUZGADO 32 - ADMINISTRATIVO Juez:POR CONFIRMAR</t>
  </si>
  <si>
    <t>2012-00349</t>
  </si>
  <si>
    <t>JUZGADO 29 LABORAL DEL CIRCUITO</t>
  </si>
  <si>
    <t>2012-00501</t>
  </si>
  <si>
    <t>AUTO QUE RECONOCE PERSONERIA</t>
  </si>
  <si>
    <t>10/02/21 Fallo Favorable en 1a. Inst.  Juez:</t>
  </si>
  <si>
    <t>2012-00600</t>
  </si>
  <si>
    <t>28/11/14 Fallo Favorable en 1a. Inst. TRIBUNAL CONTENCIOSO ADMINISTRATIVO DE CUNDINAMARCA - SECCIÓN PRIMERA Juez:CLAUDIA ELIZABETH LOZZI MORENO</t>
  </si>
  <si>
    <t>2012-00784</t>
  </si>
  <si>
    <t>12/07/18 Fallo Favorable en 2a. Inst. CONSEJO DE ESTADO - SALA CONTENCIOSO ADMINISTRATIVA - SECCIÓN SEGUNDA Juez:DRA ELIZABETH GARCIA</t>
  </si>
  <si>
    <t>2012-01005</t>
  </si>
  <si>
    <t>TRIBUNAL CONTENCIOSO ADMINISTRATIVO DE CUNDINAMARCA - DESCONGESTIÓN SECCIÓN SEGUNDA</t>
  </si>
  <si>
    <t>AUTO QUE RESUELVE RECURSO</t>
  </si>
  <si>
    <t>17/01/19 Fallo Desfavorable en 1a. Inst. TRIBUNAL CONTENCIOSO ADMINISTRATIVO DE CUNDINAMARCA - DESCONGESTIÓN SECCIÓN SEGUNDA Juez:JORGE HERNANN SANCHEZ FELIZZOLA</t>
  </si>
  <si>
    <t>2012-02068</t>
  </si>
  <si>
    <t>TRIBUNAL CONTENCIOSO ADMINISTRATIVO DE CUNDINAMARCA - SECCIÓN SEGUNDA SUBSECCION A</t>
  </si>
  <si>
    <t>SOLICITUD DE ANTECEDENTES</t>
  </si>
  <si>
    <t>02/10/19 Fallo Favorable en 2a. Inst. TRIBUNAL CONTENCIOSO ADMINISTRATIVO DE CUNDINAMARCA - SECCIÓN SEGUNDA Juez:GERARDO ARENAS MONSALVE</t>
  </si>
  <si>
    <t>2013-00012</t>
  </si>
  <si>
    <t>2013-00017</t>
  </si>
  <si>
    <t>ACTA DE AUDIENCIA</t>
  </si>
  <si>
    <t>25/06/20 Fallo Favorable en 1a. Inst.  Juez:</t>
  </si>
  <si>
    <t>2013-00018</t>
  </si>
  <si>
    <t>01/07/20 Fallo Favorable en 1a. Inst. JUZGADO 36 - ADMINISTRATIVO Juez:POR CONFIRMAR</t>
  </si>
  <si>
    <t>2013-00022</t>
  </si>
  <si>
    <t>JUZGADO DE GIRARDOT - ADMINISTRATIVO DE DESCONGESTIÓN</t>
  </si>
  <si>
    <t>30-JUN-15 Fallo Favorable en 1a. Inst. JUZGADO 1 DE GIRARDOT - ADMINISTRATIVO DE DESCONGESTIÓN Juez:NATALIA CASTELLANOS CASAS</t>
  </si>
  <si>
    <t>2013-00052</t>
  </si>
  <si>
    <t>TRASLADO ALEGATOS DE CONCLUSION 2ª INSTANCIA</t>
  </si>
  <si>
    <t>01/12/16 Fallo Favorable en 1a. Inst. JUZGADO 34 - ADMINISTRATIVO Juez:OLGA CECILIA HENAO MARIN</t>
  </si>
  <si>
    <t>2013-00055</t>
  </si>
  <si>
    <t>27/02/15 Fallo Favorable en 2a. Inst. TRIBUNAL SUPERIOR - SALA LABORAL Juez:POR ASIGNAR</t>
  </si>
  <si>
    <t>2013-00060</t>
  </si>
  <si>
    <t>23-SEP-14 Fallo Favorable en 1a. Inst. JUZGADO 41 - ADMINISTRATIVO Juez:JORGE VLADIMIR PAEZ AGUIRRE</t>
  </si>
  <si>
    <t>2013-00068</t>
  </si>
  <si>
    <t>JUZGADO 1 ADMINISTRATIVO DE ZIPAQUIRÁ</t>
  </si>
  <si>
    <t>29/09/14 Fallo Desfavorable en 1a. Inst. JUZGADO 1 ADMINISTRATIVO DE ZIPAQUIRÁ Juez:CARLOS LEONEL BUITRAGO CHAVEZ</t>
  </si>
  <si>
    <t>2013-00185</t>
  </si>
  <si>
    <t>TRASLADO DICTAMEN PERICIAL</t>
  </si>
  <si>
    <t>2013-00190</t>
  </si>
  <si>
    <t>TRIBUNAL SUPERIOR DE POPAYÁN - SALA LABORAL</t>
  </si>
  <si>
    <t>21/05/15 Fallo Desfavorable en 2a. Inst.  Juez:</t>
  </si>
  <si>
    <t>2013-00196</t>
  </si>
  <si>
    <t>JUZGADO 35 - ADMINISTRATIVO</t>
  </si>
  <si>
    <t>2013-00221</t>
  </si>
  <si>
    <t>AUTO QUE NIEGA RECURSO</t>
  </si>
  <si>
    <t>2013-00227</t>
  </si>
  <si>
    <t>21/01/20 Fallo Favorable en 1a. Inst. JUZGADO 32 - ADMINISTRATIVO Juez:JOSE LUIS ORTIZ DEL VALLE</t>
  </si>
  <si>
    <t>2013-00241</t>
  </si>
  <si>
    <t>AUTO QUE ACEPTA RENUNCIA PODER</t>
  </si>
  <si>
    <t>14/11/18 Fallo Favorable en 1a. Inst. TRIBUNAL CONTENCIOSO ADMINISTRATIVO DE CUNDINAMARCA - SECCIÓN TERCERA Juez:ALFONSO SARMIENTO CASTRO</t>
  </si>
  <si>
    <t>2013-00248</t>
  </si>
  <si>
    <t>AUTO QUE RESUELVE EXCEPCIONES</t>
  </si>
  <si>
    <t>2013-00251</t>
  </si>
  <si>
    <t>JUZGADO 2 LABORAL DEL CIRCUITO</t>
  </si>
  <si>
    <t>2013-00264</t>
  </si>
  <si>
    <t>02/03/16 Fallo Favorable en 1a. Inst. TRIBUNAL CONTENCIOSO ADMINISTRATIVO DE CUNDINAMARCA - SECCIÓN TERCERA Juez:ALFONSO SARMIENTO</t>
  </si>
  <si>
    <t>2013-00317</t>
  </si>
  <si>
    <t>JUZGADO 36 - ADMINISTRATIVO</t>
  </si>
  <si>
    <t>15/12/21 Fallo Favorable en 1a. Inst. JUZGADO 36 - ADMINISTRATIVO Juez:BEATRIZ TERESA GALVIS BUSTOS</t>
  </si>
  <si>
    <t>2013-00319</t>
  </si>
  <si>
    <t>12/08/16 Fallo Desfavorable en 1a. Inst. JUZGADO 1 DE FACATATIVÁ - ADMINISTRATIVO DE DESCONGESTIÓN Juez:MARILIN ESTHER RAMIREZ REINES</t>
  </si>
  <si>
    <t>2013-00350</t>
  </si>
  <si>
    <t>2013-00358</t>
  </si>
  <si>
    <t>2013-00416</t>
  </si>
  <si>
    <t>28/05/18 Fallo Favorable en 1a. Inst. JUZGADO 1 ADMINISTRATIVO DE GIRARDOT Juez:MARIA CRISTINA QUINTERO FACUNDO</t>
  </si>
  <si>
    <t>2013-00431</t>
  </si>
  <si>
    <t>27/05/20 Fallo Favorable en 2a. Inst. TRIBUNAL CONTENCIOSO ADMINISTRATIVO DE CUNDINAMARCA - SECCIÓN TERCERA Juez:CARLOS ALBERTO VARGAS</t>
  </si>
  <si>
    <t>2013-00441</t>
  </si>
  <si>
    <t>JUZGADO 5 - ADMINISTRATIVO</t>
  </si>
  <si>
    <t>PRESENTACION DE MEMORIAL RENUNCIANDO AL PODER CONFERIDO</t>
  </si>
  <si>
    <t>2013-00547</t>
  </si>
  <si>
    <t>JUZGADO 1 ADMINISTRATIVO DE GIRARDOT</t>
  </si>
  <si>
    <t>2013-00578</t>
  </si>
  <si>
    <t>21/05/15 Fallo Favorable en 1a. Inst. TRIBUNAL CONTENCIOSO ADMINISTRATIVO DE CUNDINAMARCA - SECCIÓN PRIMERA Juez:CARLOS ENRIQUE MORENO RUBIO</t>
  </si>
  <si>
    <t>2013-00622</t>
  </si>
  <si>
    <t>02/05/17 Fallo Favorable en 1a. Inst. JUZGADO 3 LABORAL DEL CIRCUITO Juez:MARTHA ISABEL GAITAN REYES</t>
  </si>
  <si>
    <t>2013-00626</t>
  </si>
  <si>
    <t>JUZGADO 5 LABORAL DEL CIRCUITO</t>
  </si>
  <si>
    <t>2013-00769</t>
  </si>
  <si>
    <t>JUZGADO 16 CIVIL DEL CIRCUITO</t>
  </si>
  <si>
    <t>DECLARACION DE BIENES VACANTES MOSTRENCOS</t>
  </si>
  <si>
    <t>2013-01445</t>
  </si>
  <si>
    <t>13/08/21 Fallo Favorable en 2a. Inst. CONSEJO DE ESTADO - SALA CONTENCIOSO ADMINISTRATIVA - SECCIÓN SEGUNDA Juez:CESAR PALOMINO</t>
  </si>
  <si>
    <t>2013-02102</t>
  </si>
  <si>
    <t>TRASLADO</t>
  </si>
  <si>
    <t>25-FEB-15 Fallo Favorable en 1a. Inst. TRIBUNAL CONTENCIOSO ADMINISTRATIVO DE CUNDINAMARCA - SECCIÓN TERCERA Juez:BERTHA LUCY CEBALLOS POSADA</t>
  </si>
  <si>
    <t>2013-02271</t>
  </si>
  <si>
    <t>2013-04516</t>
  </si>
  <si>
    <t>10/03/20 Fallo Favorable en 1a. Inst. TRIBUNAL CONTENCIOSO ADMINISTRATIVO DE CUNDINAMARCA - SECCIÓN SEGUNDA Juez:JOSE RODRIGO ROMERO ROMERO</t>
  </si>
  <si>
    <t>2013-04520</t>
  </si>
  <si>
    <t>23/07/15 Fallo Favorable en 1a. Inst. TRIBUNAL CONTENCIOSO ADMINISTRATIVO DE CUNDINAMARCA - SECCIÓN SEGUNDA Juez:JOSE MARIA ARMENTA FUENTES</t>
  </si>
  <si>
    <t xml:space="preserve">PRESENTACION DE MEMORIAL PROPONIENDO EXCEPCIONES </t>
  </si>
  <si>
    <t>2014-00014</t>
  </si>
  <si>
    <t>JUZGADO 33 LABORAL DEL CIRCUITO</t>
  </si>
  <si>
    <t>2014-00026</t>
  </si>
  <si>
    <t>JUZGADO 45 - ADMINISTRATIVO</t>
  </si>
  <si>
    <t>2014-00086</t>
  </si>
  <si>
    <t>AUTO INTERLOCUTORIO</t>
  </si>
  <si>
    <t>18/07/19 Fallo Favorable en 2a. Inst. TRIBUNAL CONTENCIOSO ADMINISTRATIVO DE CUNDINAMARCA - SECCIÓN SEGUNDA Juez:CARMEN ALICIA RENGIFO SANGUINO</t>
  </si>
  <si>
    <t>JUZGADO 61 - ADMINISTRATIVO</t>
  </si>
  <si>
    <t>POR CLASIFICAR</t>
  </si>
  <si>
    <t>15-MAY-18 Fallo Favorable en 1a. Inst. JUZGADO 61 - ADMINISTRATIVO Juez:EDITH ALARCON BERNAL</t>
  </si>
  <si>
    <t>2014-00087</t>
  </si>
  <si>
    <t>LIQUIDACION DE COSTAS</t>
  </si>
  <si>
    <t>02-FEB-17 Fallo Favorable en 1a. Inst. JUZGADO 1 ADMINISTRATIVO DE GIRARDOT Juez:MARIA CRISTINA QUINTERO FACUNDO</t>
  </si>
  <si>
    <t>2014-00108</t>
  </si>
  <si>
    <t>JUZGADO 14 ADMINISTRATIVO</t>
  </si>
  <si>
    <t xml:space="preserve">24/06/21 Fallo Favorable en 1a. Inst. JUZGADO 14 ADMINISTRATIVO Juez:JUEZ 14 ADMINISTRATIVO DE ORALIDAD </t>
  </si>
  <si>
    <t>JUZGADO 22 ADMINISTRATIVO</t>
  </si>
  <si>
    <t>23/06/21 Fallo Favorable en 2a. Inst.  Juez:</t>
  </si>
  <si>
    <t>2014-00114</t>
  </si>
  <si>
    <t>08-JUN-17 Fallo Favorable en 2a. Inst. TRIBUNAL CONTENCIOSO ADMINISTRATIVO DE CUNDINAMARCA - SECCIÓN PRIMERA Juez:ORCAR ARMANDO DIMATE</t>
  </si>
  <si>
    <t>2014-00115</t>
  </si>
  <si>
    <t>17/02/20 Fallo Favorable en 1a. Inst. JUZGADO 14 ADMINISTRATIVO Juez:MERY ORTIZ ROMERO</t>
  </si>
  <si>
    <t>2014-00167</t>
  </si>
  <si>
    <t>PROYECTO DE SENTENCIA</t>
  </si>
  <si>
    <t>24/02/15 Fallo Favorable en 1a. Inst. JUZGADO ADMINISTRATIVO DE FACATATIVÁ Juez:MARILIN ESTHER RAMIREZ REINES</t>
  </si>
  <si>
    <t>2014-00171</t>
  </si>
  <si>
    <t>JUZGADO 31 - ADMINISTRATIVO</t>
  </si>
  <si>
    <t>19/03/21 Fallo Favorable en 2a. Inst.  Juez:</t>
  </si>
  <si>
    <t>2014-00214</t>
  </si>
  <si>
    <t>20/11/20 Fallo Desfavorable en 1a. Inst. JUZGADO 1 ADMINISTRATIVO DE GIRARDOT Juez:MARIA CRISTINA QUINTERO FACUNDO</t>
  </si>
  <si>
    <t>2014-00290</t>
  </si>
  <si>
    <t>JUZGADO 4 LABORAL DEL CIRCUITO</t>
  </si>
  <si>
    <t>29/04/16 Fallo Desfavorable en 1a. Inst. JUZGADO 4 LABORAL DEL CIRCUITO Juez:CARLOS ALBERTO CORTES CORREDOR</t>
  </si>
  <si>
    <t>2014-00320</t>
  </si>
  <si>
    <t>CONSEJO DE ESTADO - SALA CONTENCIOSO ADMINISTRATIVA - SECCIÓN CUARTA</t>
  </si>
  <si>
    <t>18-APR-18 Fallo Favorable en 1a. Inst. TRIBUNAL CONTENCIOSO ADMINISTRATIVO DE CUNDINAMARCA - SECCIÓN CUARTA Juez:GLORIA ISABEL CACERES MARTINEZ</t>
  </si>
  <si>
    <t>2014-00368</t>
  </si>
  <si>
    <t>05/11/20 Fallo Favorable en 1a. Inst. JUZGADO 1 ADMINISTRATIVO DE GIRARDOT Juez:MARIA CRISTINA QUINTERO FACUNDO</t>
  </si>
  <si>
    <t>2014-00445</t>
  </si>
  <si>
    <t>22/06/20 Fallo Desfavorable en 1a. Inst. JUZGADO 3 DE GIRARDOT - ADMINISTRATIVO DE DESCONGESTIÓN Juez:SAYDA FERNANDA GALVEZ CHAVEZ</t>
  </si>
  <si>
    <t>2014-00458</t>
  </si>
  <si>
    <t>JUZGADO 28 LABORAL DEL CIRCUITO</t>
  </si>
  <si>
    <t>2014-00461</t>
  </si>
  <si>
    <t>JUZGADO 1 DE FACATATIVÁ - ADMINISTRATIVO DE DESCONGESTIÓN</t>
  </si>
  <si>
    <t>2014-00503</t>
  </si>
  <si>
    <t>JUZGADO 15 LABORAL DEL CIRCUITO</t>
  </si>
  <si>
    <t>2014-00546</t>
  </si>
  <si>
    <t>RECURSO DE REPOSICION</t>
  </si>
  <si>
    <t>2014-00551</t>
  </si>
  <si>
    <t>AUTO FIJA FECHA</t>
  </si>
  <si>
    <t>2014-00566</t>
  </si>
  <si>
    <t>30/04/21 Fallo Desfavorable en 1a. Inst. JUZGADO 35 - ADMINISTRATIVO Juez:GUSTAVO E. LANZA RODRIGUEZ</t>
  </si>
  <si>
    <t>2014-00576</t>
  </si>
  <si>
    <t>JUZGADO 17 ADMINISTRATIVO</t>
  </si>
  <si>
    <t>2014-00602</t>
  </si>
  <si>
    <t>2014-00638</t>
  </si>
  <si>
    <t>JUZGADO 19 LABORAL DEL CIRCUITO</t>
  </si>
  <si>
    <t>2014-0065</t>
  </si>
  <si>
    <t>JUZGADO 2 CIVIL DEL CIRCUITO DE ZIPAQUIRÁ</t>
  </si>
  <si>
    <t>DESLINDE Y AMOJONAMIENTO</t>
  </si>
  <si>
    <t>2014-00719</t>
  </si>
  <si>
    <t>TRIBUNAL CONTENCIOSO ADMINISTRATIVO DE ATLANTICO - DE CUNDINAMARCA</t>
  </si>
  <si>
    <t>PRACTICA DE PRUEBAS - DICTAMEN PERICIAL</t>
  </si>
  <si>
    <t>2014-00851</t>
  </si>
  <si>
    <t>10/11/17 Fallo Favorable en 1a. Inst. TRIBUNAL CONTENCIOSO ADMINISTRATIVO DE CUNDINAMARCA - SECCIÓN TERCERA Juez:LEONARDO AUGUSTO TORRES CALDERON</t>
  </si>
  <si>
    <t>2014-00879</t>
  </si>
  <si>
    <t>14/07/21 Fallo Desfavorable en 1a. Inst. JUZGADO 30 LABORAL DEL CIRCUITO Juez:</t>
  </si>
  <si>
    <t>2014-00913</t>
  </si>
  <si>
    <t xml:space="preserve">14/06/18 Fallo Desfavorable en 2a. Inst. TRIBUNAL CONTENCIOSO ADMINISTRATIVO DE CUNDINAMARCA - SECCIÓN SEGUNDA Juez:JOSE MARIA ARMENTA </t>
  </si>
  <si>
    <t>2014-01450</t>
  </si>
  <si>
    <t>2014-02606</t>
  </si>
  <si>
    <t>2014-02861</t>
  </si>
  <si>
    <t>2014-04080</t>
  </si>
  <si>
    <t>2015-00022</t>
  </si>
  <si>
    <t>11/09/17 Fallo Favorable en 1a. Inst. JUZGADO 1 ADMINISTRATIVO DE GIRARDOT Juez:MARIA CRISTINA QUINTERO FACUNDO</t>
  </si>
  <si>
    <t>2015-00025</t>
  </si>
  <si>
    <t>JUZGADO 38 - ADMINISTRATIVO</t>
  </si>
  <si>
    <t>29/10/21 Fallo Favorable en 2a. Inst.  Juez:</t>
  </si>
  <si>
    <t>2015-00029</t>
  </si>
  <si>
    <t>AUTO QUE NIEGA LLAMAMIENTO EN GARANTIA</t>
  </si>
  <si>
    <t>2015-00031</t>
  </si>
  <si>
    <t>01/09/20 Fallo Desfavorable en 2a. Inst. TRIBUNAL CONTENCIOSO ADMINISTRATIVO DE CUNDINAMARCA - SECCIÓN SEGUNDA Juez:LUIS ALBERTO ALVAREZ</t>
  </si>
  <si>
    <t>2015-00045</t>
  </si>
  <si>
    <t>2015-00076</t>
  </si>
  <si>
    <t>JUZGADO 42 - ADMINISTRATIVO</t>
  </si>
  <si>
    <t>SENTENCIA DESFAVORABLE 2ª INSTANCIA</t>
  </si>
  <si>
    <t>24/02/22 Fallo Desfavorable en 2a. Inst. MASC TRIBUNAL ADMINISTRATIVO ORAL SECCION PRIMERA Juez:NELLY YOLANDA VILLAMIZAR DE PEÑARANDA</t>
  </si>
  <si>
    <t>2015-00079</t>
  </si>
  <si>
    <t>JUZGADO 2 DE FACATATIVÁ - ADMINISTRATIVO</t>
  </si>
  <si>
    <t>2015-00092</t>
  </si>
  <si>
    <t>AUTO QUE ADMITE CORRECCION</t>
  </si>
  <si>
    <t>2015-00097</t>
  </si>
  <si>
    <t>19/10/15 Fallo Favorable en 1a. Inst. JUZGADO 1 ADMINISTRATIVO DE ZIPAQUIRÁ Juez:CARLOS LEONEL BUITRAGO CHAVEZ</t>
  </si>
  <si>
    <t>2015-00153</t>
  </si>
  <si>
    <t>19/02/21 Fallo Favorable en 1a. Inst. JUZGADO 38 - ADMINISTRATIVO Juez:ASDRUBAL CORREDOR VILLATE</t>
  </si>
  <si>
    <t>2015-00169</t>
  </si>
  <si>
    <t>AUTO QUE ORDENA OFICIAR</t>
  </si>
  <si>
    <t>2015-00207</t>
  </si>
  <si>
    <t>2015-00223</t>
  </si>
  <si>
    <t>JUZGADO 3 DE GIRARDOT - ADMINISTRATIVO</t>
  </si>
  <si>
    <t>2015-00242</t>
  </si>
  <si>
    <t>2015-00251</t>
  </si>
  <si>
    <t>14-SEP-16 Fallo Favorable en 1a. Inst. JUZGADO 31 - ADMINISTRATIVO Juez:LIDIA YOLANDA SANTAFE ALONSO</t>
  </si>
  <si>
    <t>2015-00258</t>
  </si>
  <si>
    <t>2015-00264</t>
  </si>
  <si>
    <t>JUZGADO 6 ADMINISTRATIVO</t>
  </si>
  <si>
    <t>2015-00274</t>
  </si>
  <si>
    <t>2015-00279</t>
  </si>
  <si>
    <t>16/03/16 Fallo Desfavorable en 2a. Inst.  Juez:</t>
  </si>
  <si>
    <t>2015-00324</t>
  </si>
  <si>
    <t>LIQUIDACION DE PERJUICIOS</t>
  </si>
  <si>
    <t>14/06/19 Fallo Desfavorable en 1a. Inst. JUZGADO 42 - ADMINISTRATIVO Juez:LUIS ALFREDO ZAMORA ACOSTA</t>
  </si>
  <si>
    <t>2015-00337</t>
  </si>
  <si>
    <t>09/08/17 Fallo Desfavorable en 1a. Inst. TRIBUNAL CONTENCIOSO ADMINISTRATIVO DE CUNDINAMARCA - SECCIÓN PRIMERA Juez:LUIS MANUEL LASSO LOZANO</t>
  </si>
  <si>
    <t>2015-00368</t>
  </si>
  <si>
    <t>16/03/18 Fallo Favorable en 1a. Inst. JUZGADO 1 ADMINISTRATIVO DE GIRARDOT Juez:MARIA CRISTINA QUINTERO FACUNDO</t>
  </si>
  <si>
    <t>2015-00369</t>
  </si>
  <si>
    <t>01/07/20 Fallo Favorable en 1a. Inst. TRIBUNAL CONTENCIOSO ADMINISTRATIVO DE CUNDINAMARCA - SECCIÓN TERCERA Juez:FERNANDO IREGUI CAMELO</t>
  </si>
  <si>
    <t>2015-00383</t>
  </si>
  <si>
    <t>REVOCATORIA PARCIAL</t>
  </si>
  <si>
    <t>2015-00388</t>
  </si>
  <si>
    <t>2015-00438</t>
  </si>
  <si>
    <t>2015-00447</t>
  </si>
  <si>
    <t>JUZGADO 4 ADMINISTRATIVO</t>
  </si>
  <si>
    <t>2015-00486</t>
  </si>
  <si>
    <t>JUZGADO 1 ADMINISTRATIVO</t>
  </si>
  <si>
    <t>2015-00530</t>
  </si>
  <si>
    <t>CONTESTACION DE LA DEMANDA</t>
  </si>
  <si>
    <t>05/03/18 Fallo Favorable en 1a. Inst. JUZGADO ADMINISTRATIVO DE ZIPAQUIRÁ Juez:CARLOS LEONEL BUITRAGO CHAVEZ</t>
  </si>
  <si>
    <t>2015-00554</t>
  </si>
  <si>
    <t>2015-00566</t>
  </si>
  <si>
    <t>JUZGADO 2 DE FACATATIVÁ - ADMINISTRATIVO DE DESCONGESTIÓN</t>
  </si>
  <si>
    <t>07/06/16 Fallo Favorable en 1a. Inst. JUZGADO 2 DE FACATATIVÁ - ADMINISTRATIVO DE DESCONGESTIÓN Juez:DIANA LIZETH JOYA RAMIREZ</t>
  </si>
  <si>
    <t>2015-00588</t>
  </si>
  <si>
    <t>19/06/21 Fallo Favorable en 2a. Inst. TRIBUNAL CONTENCIOSO ADMINISTRATIVO DE CUNDINAMARCA - SECCIÓN SEGUNDA Juez:BEATRIZ HELENA ESCOBAR ROJAS</t>
  </si>
  <si>
    <t>2015-00620</t>
  </si>
  <si>
    <t>22/01/21 Fallo Favorable en 1a. Inst.  Juez:</t>
  </si>
  <si>
    <t>2015-00629</t>
  </si>
  <si>
    <t>TRIBUNAL CONTENCIOSO ADMINISTRATIVO DE CUNDINAMARCA - SECCIÓN SEGUNDA SUBSECCION D</t>
  </si>
  <si>
    <t>13/04/18 Fallo Desfavorable en 1a. Inst. TRIBUNAL CONTENCIOSO ADMINISTRATIVO DE CUNDINAMARCA - SECCIÓN SEGUNDA Juez:LUIS ALBERTO ALVAREZ PARRA</t>
  </si>
  <si>
    <t>2015-00656</t>
  </si>
  <si>
    <t>2015-00658</t>
  </si>
  <si>
    <t>JUZGADO 20 CIVIL MUNICIPAL</t>
  </si>
  <si>
    <t>2015-00726</t>
  </si>
  <si>
    <t>2015-00834</t>
  </si>
  <si>
    <t>TRIBUNAL CONTENCIOSO ADMINISTRATIVO DE CUNDINAMARCA - DESCONGESTIÓN SECCIÓN SEGUNDA SUBSECCION A</t>
  </si>
  <si>
    <t>02/05/16 Fallo Favorable en 1a. Inst. JUZGADO 8 - ADMINISTRATIVO Juez:MERY CECILIA MORENO AMAYA</t>
  </si>
  <si>
    <t>2015-00869</t>
  </si>
  <si>
    <t>24/10/19 Fallo Favorable en 1a. Inst. JUZGADO 35 - ADMINISTRATIVO Juez:POR CONFIRMAR</t>
  </si>
  <si>
    <t>2015-00909</t>
  </si>
  <si>
    <t>2015-00992</t>
  </si>
  <si>
    <t>2015-01147</t>
  </si>
  <si>
    <t>14/10/21 Fallo Favorable en 2a. Inst. CONSEJO DE ESTADO - SALA CONTENCIOSO ADMINISTRATIVA - SECCIÓN SEGUNDA Juez:SANDRA LISSET IBARRA VELEZ</t>
  </si>
  <si>
    <t>2015-01332</t>
  </si>
  <si>
    <t>2015-01505</t>
  </si>
  <si>
    <t>2015-01518</t>
  </si>
  <si>
    <t>2015-01571</t>
  </si>
  <si>
    <t>11/03/21 Fallo Favorable en 2a. Inst.  Juez:</t>
  </si>
  <si>
    <t>2015-01846</t>
  </si>
  <si>
    <t>2015-01977</t>
  </si>
  <si>
    <t>26/09/19 Fallo Favorable en 1a. Inst. TRIBUNAL CONTENCIOSO ADMINISTRATIVO DE CUNDINAMARCA - SECCIÓN PRIMERA Juez:FELIPE ALIRIO SOLARTE MAYA</t>
  </si>
  <si>
    <t>2015-02215</t>
  </si>
  <si>
    <t>2015-02227</t>
  </si>
  <si>
    <t>2015-02260</t>
  </si>
  <si>
    <t>03/12/19 Fallo Desfavorable en 2a. Inst.  Juez:</t>
  </si>
  <si>
    <t>2015-02279</t>
  </si>
  <si>
    <t>2015-02452</t>
  </si>
  <si>
    <t>2015-02467</t>
  </si>
  <si>
    <t>2015-02468</t>
  </si>
  <si>
    <t>21/08/20 Fallo Desfavorable en 2a. Inst.  Juez:</t>
  </si>
  <si>
    <t>2016-00011</t>
  </si>
  <si>
    <t>JUZGADO 3 DE FACATATIVÁ - ADMINISTRATIVO</t>
  </si>
  <si>
    <t>16/07/21 Fallo Favorable en 1a. Inst. JUZGADO 3 DE FACATATIVÁ - ADMINISTRATIVO DE DESCONGESTIÓN Juez:PAOLA ANDREA CAMARGO GUTIERREZ</t>
  </si>
  <si>
    <t>2016-00035</t>
  </si>
  <si>
    <t>JUZGADO 59 - ADMINISTRATIVO</t>
  </si>
  <si>
    <t>AL DESPACHO PARA SENTENCIA 1ª INSTANCIA</t>
  </si>
  <si>
    <t>2016-00038</t>
  </si>
  <si>
    <t>JUZGADO 63 - ADMINISTRATIVO</t>
  </si>
  <si>
    <t>AUTO QUE NIEGA SOLICITUD</t>
  </si>
  <si>
    <t>17/09/21 Fallo Desfavorable en 2a. Inst.  Juez:</t>
  </si>
  <si>
    <t>2016-00060</t>
  </si>
  <si>
    <t>JUZGADO 26 - ADMINISTRATIVO</t>
  </si>
  <si>
    <t>2016-00095</t>
  </si>
  <si>
    <t>JUZGADO 65 - ADMINISTRATIVO</t>
  </si>
  <si>
    <t>2016-00105</t>
  </si>
  <si>
    <t>2016-00124</t>
  </si>
  <si>
    <t>2016-00128</t>
  </si>
  <si>
    <t>PRESENTACION ALEGATOS DE CONCLUSION 1ª INSTANCIA</t>
  </si>
  <si>
    <t>2016-00129</t>
  </si>
  <si>
    <t>16/02/22 Fallo Favorable en 2a. Inst. TRIBUNAL CONTENCIOSO ADMINISTRATIVO DE CUNDINAMARCA - SECCIÓN TERCERA Juez:JOSÉ ELVER MUÑOZ BARRERA</t>
  </si>
  <si>
    <t>2016-00130</t>
  </si>
  <si>
    <t>JUZGADO 2 DE ZIPAQUIRÁ - ADMINISTRATIVO</t>
  </si>
  <si>
    <t>06/10/21 Fallo Favorable en 1a. Inst.  Juez:YENSSY MILENA FLECHAS MANOSALVA</t>
  </si>
  <si>
    <t>2016-00136</t>
  </si>
  <si>
    <t>17/05/18 Fallo Favorable en 1a. Inst. JUZGADO 1 ADMINISTRATIVO DE ZIPAQUIRÁ Juez:CAROL MELISSA CHINCHILLA IMBETT</t>
  </si>
  <si>
    <t>2016-00140</t>
  </si>
  <si>
    <t>2016-00144</t>
  </si>
  <si>
    <t>JUZGADO 2 DE GIRARDOT - ADMINISTRATIVO</t>
  </si>
  <si>
    <t>AUTO QUE FIJA FECHA PARA AUDIENCIA</t>
  </si>
  <si>
    <t>2016-00161</t>
  </si>
  <si>
    <t>2016-00178</t>
  </si>
  <si>
    <t>JUZGADO 48 - ADMINISTRATIVO</t>
  </si>
  <si>
    <t>2016-00182</t>
  </si>
  <si>
    <t>JUZGADO 7 - ADMINISTRATIVO</t>
  </si>
  <si>
    <t>11/05/18 Fallo Favorable en 2a. Inst. TRIBUNAL CONTENCIOSO ADMINISTRATIVO DE CUNDINAMARCA - SECCIÓN SEGUNDA Juez:ETNA PATRICIA SALAMANCA GALLO</t>
  </si>
  <si>
    <t>2016-00184</t>
  </si>
  <si>
    <t>04/08/21 Fallo Favorable en 2a. Inst. TRIBUNAL CONTENCIOSO ADMINISTRATIVO DE CUNDINAMARCA - SECCIÓN TERCERA Juez:JOSÉ ELVER MUÑOZ BARRAERA</t>
  </si>
  <si>
    <t>2016-00197</t>
  </si>
  <si>
    <t>10/03/22 Fallo Favorable en 2a. Inst.  Juez:</t>
  </si>
  <si>
    <t>2016-00217</t>
  </si>
  <si>
    <t>06/06/19 Fallo Favorable en 2a. Inst.  Juez:</t>
  </si>
  <si>
    <t>2016-00218</t>
  </si>
  <si>
    <t>JUZGADO 58 - ADMINISTRATIVO</t>
  </si>
  <si>
    <t>2016-00219</t>
  </si>
  <si>
    <t>2016-00229</t>
  </si>
  <si>
    <t>21/06/21 Fallo Favorable en 2a. Inst.  Juez:</t>
  </si>
  <si>
    <t>2016-00246</t>
  </si>
  <si>
    <t>JUZGADO 3 DE ZIPAQUIRÁ - ADMINISTRATIVO</t>
  </si>
  <si>
    <t>2016-00250</t>
  </si>
  <si>
    <t>2016-00257</t>
  </si>
  <si>
    <t>JUZGADO 53 - ADMINISTRATIVO</t>
  </si>
  <si>
    <t>2016-00287</t>
  </si>
  <si>
    <t>2016-00309</t>
  </si>
  <si>
    <t>18/03/21 Fallo Favorable en 2a. Inst. TRIBUNAL CONTENCIOSO ADMINISTRATIVO DE CUNDINAMARCA - SECCIÓN PRIMERA Juez:FELIPE ALIRIO SOLARTE</t>
  </si>
  <si>
    <t>2016-00312</t>
  </si>
  <si>
    <t>2016-00314</t>
  </si>
  <si>
    <t>02/06/20 Fallo Favorable en 1a. Inst. JUZGADO 36 - ADMINISTRATIVO Juez:BEATRIZ TERESA GALVIS BUSTOS</t>
  </si>
  <si>
    <t>TRIBUNAL CONTENCIOSO ADMINISTRATIVO DE CUNDINAMARCA - DESCONGESTIÓN SECCIÓN SEGUNDA SUBSECCION B</t>
  </si>
  <si>
    <t>2016-00321</t>
  </si>
  <si>
    <t>30/06/20 Fallo Favorable en 1a. Inst. JUZGADO 65 - ADMINISTRATIVO Juez:EDISON CAYETANO VELASQUEZ MALPICA</t>
  </si>
  <si>
    <t>2016-00400</t>
  </si>
  <si>
    <t>RECURSO DE APELACION</t>
  </si>
  <si>
    <t>19/09/19 Fallo Favorable en 1a. Inst. JUZGADO 2 DE FACATATIVÁ - ADMINISTRATIVO Juez:MARLA JULIETH JULIO IBARRA</t>
  </si>
  <si>
    <t>2016-00406</t>
  </si>
  <si>
    <t>JUZGADO 27 LABORAL DEL CIRCUITO</t>
  </si>
  <si>
    <t>2016-00408</t>
  </si>
  <si>
    <t>JUZGADO 34  LABORAL DEL CIRCUITO</t>
  </si>
  <si>
    <t>2016-00412</t>
  </si>
  <si>
    <t>2016-00414</t>
  </si>
  <si>
    <t>2016-00423</t>
  </si>
  <si>
    <t>JUZGADO 37 LABORAL DEL CIRCUITO</t>
  </si>
  <si>
    <t>2016-00448</t>
  </si>
  <si>
    <t>JUZGADO 55 - ADMINISTRATIVO</t>
  </si>
  <si>
    <t>2016-00478</t>
  </si>
  <si>
    <t>29/03/19 Fallo Favorable en 1a. Inst.  Juez:</t>
  </si>
  <si>
    <t>2016-00501</t>
  </si>
  <si>
    <t>2016-00517</t>
  </si>
  <si>
    <t>19/11/19 Fallo Favorable en 1a. Inst. JUZGADO 3 DE FACATATIVÁ - ADMINISTRATIVO Juez:CLARA PATRICIA MALAVER SALCEDO</t>
  </si>
  <si>
    <t>2016-00518</t>
  </si>
  <si>
    <t>2016-00520</t>
  </si>
  <si>
    <t>2016-00521</t>
  </si>
  <si>
    <t>2016-00532</t>
  </si>
  <si>
    <t>JUZGADO 13 LABORAL DEL CIRCUITO</t>
  </si>
  <si>
    <t>2016-00555</t>
  </si>
  <si>
    <t>2016-00624</t>
  </si>
  <si>
    <t>TRIBUNAL CONTENCIOSO ADMINISTRATIVO DE BOYACÁ - DE CUNDINAMARCA</t>
  </si>
  <si>
    <t>2016-00640</t>
  </si>
  <si>
    <t>AUTO QUE RESUELVE RECURSO DE REPOSICION</t>
  </si>
  <si>
    <t>2016-00654</t>
  </si>
  <si>
    <t>JUZGADO 62 - ADMINISTRATIVO</t>
  </si>
  <si>
    <t>2016-00668</t>
  </si>
  <si>
    <t>2016-00669</t>
  </si>
  <si>
    <t>JUZGADO 64 ADMINISTRATIVO</t>
  </si>
  <si>
    <t>30/03/20 Fallo Favorable en 1a. Inst. JUZGADO 64 ADMINISTRATIVO Juez:ALICIA AREVALO BOHORQUEZ</t>
  </si>
  <si>
    <t>2016-00707</t>
  </si>
  <si>
    <t>14/05/19 Fallo Desfavorable en 1a. Inst. TRIBUNAL CONTENCIOSO ADMINISTRATIVO DE CUNDINAMARCA - SECCIÓN TERCERA Juez:CARLOS ALBERTO VARGAS BAUTISTA</t>
  </si>
  <si>
    <t>2016-00764</t>
  </si>
  <si>
    <t>NOTIFICACION POR EDICTO</t>
  </si>
  <si>
    <t>18/02/21 Fallo Favorable en 1a. Inst. JUZGADO 33 LABORAL DEL CIRCUITO Juez:JULIO ALBERTO JARAMILLO ZABALA</t>
  </si>
  <si>
    <t>2016-00775</t>
  </si>
  <si>
    <t>31/07/19 Fallo Favorable en 1a. Inst. TRIBUNAL CONTENCIOSO ADMINISTRATIVO DE CUNDINAMARCA - SECCIÓN TERCERA Juez:ALFONSO SARMIENTO CASTRO</t>
  </si>
  <si>
    <t>2016-01095</t>
  </si>
  <si>
    <t>2016-01124</t>
  </si>
  <si>
    <t>2016-01489</t>
  </si>
  <si>
    <t>ARCHIVO</t>
  </si>
  <si>
    <t>2016-01820</t>
  </si>
  <si>
    <t>2016-01853</t>
  </si>
  <si>
    <t>TRIBUNAL CONTENCIOSO ADMINISTRATIVO DE CUNDINAMARCA - SECCIÓN CUARTA</t>
  </si>
  <si>
    <t>03/06/21 Fallo Favorable en 1a. Inst. TRIBUNAL CONTENCIOSO ADMINISTRATIVO DE CUNDINAMARCA - SECCIÓN CUARTA Juez:AMPARO NAVARRO LOPEZ</t>
  </si>
  <si>
    <t>2016-02523</t>
  </si>
  <si>
    <t>2016-02585</t>
  </si>
  <si>
    <t>CAMBIO DE DESPACHO JUDICIAL</t>
  </si>
  <si>
    <t>19/12/19 Fallo Favorable en 1a. Inst. TRIBUNAL CONTENCIOSO ADMINISTRATIVO DE CUNDINAMARCA - SECCIÓN TERCERA Juez:HENRY ALDEMAR BARRETO MOGOLLON</t>
  </si>
  <si>
    <t>2016-03454</t>
  </si>
  <si>
    <t>CONSEJO DE ESTADO - SALA CONTENCIOSO ADMINISTRATIVA - SECCIÓN SEGUNDA SUBSECCION A</t>
  </si>
  <si>
    <t>11/11/21 Fallo Favorable en 2a. Inst. CONSEJO DE ESTADO - SALA CONTENCIOSO ADMINISTRATIVA - SECCIÓN SEGUNDA Juez:GABRIEL VALBUENA HERNANDEZ</t>
  </si>
  <si>
    <t>2016-03805</t>
  </si>
  <si>
    <t>2016-04395</t>
  </si>
  <si>
    <t>2016-04480</t>
  </si>
  <si>
    <t>2016-04512</t>
  </si>
  <si>
    <t>16/09/19 Fallo Favorable en 1a. Inst. TRIBUNAL CONTENCIOSO ADMINISTRATIVO DE CUNDINAMARCA - SECCIÓN SEGUNDA Juez:ALBERTO ESPINOSA BOLANOS</t>
  </si>
  <si>
    <t>2016-22093</t>
  </si>
  <si>
    <t>JUZGADO 60 - ADMINISTRATIVO</t>
  </si>
  <si>
    <t>2017-00007</t>
  </si>
  <si>
    <t>JUZGADO 34 - ADMINISTRATIVO</t>
  </si>
  <si>
    <t>2017-00008</t>
  </si>
  <si>
    <t>TRASLADO ALEGACIONES</t>
  </si>
  <si>
    <t>2017-00010</t>
  </si>
  <si>
    <t>2017-00015</t>
  </si>
  <si>
    <t>08/11/17 Fallo Desfavorable en 1a. Inst. JUZGADO 1 ADMINISTRATIVO DE ZIPAQUIRÁ Juez:CAROL MELISSA CHINCHILLA IMBETT</t>
  </si>
  <si>
    <t>2017-00034</t>
  </si>
  <si>
    <t>03/11/21 Fallo Favorable en 2a. Inst. TRIBUNAL CONTENCIOSO ADMINISTRATIVO - DE CUNDINAMARCA Juez:NESTOR JAVIER CALVO CHAVEZ</t>
  </si>
  <si>
    <t>2017-00041</t>
  </si>
  <si>
    <t>JUZGADO 47 - ADMINISTRATIVO</t>
  </si>
  <si>
    <t>2017-00045</t>
  </si>
  <si>
    <t>01/11/18 Fallo Favorable en 2a. Inst. TRIBUNAL CONTENCIOSO ADMINISTRATIVO DE CUNDINAMARCA - SECCIÓN SEGUNDA Juez:PATRICIA VICTORIA MANJARRES BRAVO</t>
  </si>
  <si>
    <t>2017-00069</t>
  </si>
  <si>
    <t>18/12/20 Fallo Desfavorable en 2a. Inst.  Juez:</t>
  </si>
  <si>
    <t>2017-00071</t>
  </si>
  <si>
    <t>01/03/21 Fallo Favorable en 1a. Inst. JUZGADO 31 - ADMINISTRATIVO Juez:CORINA DUQUE</t>
  </si>
  <si>
    <t>2017-00085</t>
  </si>
  <si>
    <t>2017-00092</t>
  </si>
  <si>
    <t>2017-00094</t>
  </si>
  <si>
    <t>22/10/21 Fallo Favorable en 1a. Inst. JUZGADO 36 - ADMINISTRATIVO Juez:POR CONFIRMAR</t>
  </si>
  <si>
    <t>2017-00111</t>
  </si>
  <si>
    <t>2017-00115</t>
  </si>
  <si>
    <t>AUTO QUE NIEGA ACUMULACION DE PROCESOS</t>
  </si>
  <si>
    <t>2017-00116</t>
  </si>
  <si>
    <t>JUZGADO 25 LABORAL DEL CIRCUITO</t>
  </si>
  <si>
    <t>2017-00117</t>
  </si>
  <si>
    <t>27/06/19 Fallo Favorable en 2a. Inst.  Juez:</t>
  </si>
  <si>
    <t>2017-00126</t>
  </si>
  <si>
    <t>2017-00148</t>
  </si>
  <si>
    <t>JUZGADO 36 LABORAL DEL CIRCUITO</t>
  </si>
  <si>
    <t>2017-00153</t>
  </si>
  <si>
    <t>2017-00155</t>
  </si>
  <si>
    <t>2017-00160</t>
  </si>
  <si>
    <t>15/01/21 Fallo Favorable en 2a. Inst. TRIBUNAL CONTENCIOSO ADMINISTRATIVO DE CUNDINAMARCA - SECCIÓN SEGUNDA Juez:LUIS ALFREDO ZAMORA ACOSTA</t>
  </si>
  <si>
    <t>2017-00169</t>
  </si>
  <si>
    <t>2017-00171</t>
  </si>
  <si>
    <t>2017-00173</t>
  </si>
  <si>
    <t>2017-00179</t>
  </si>
  <si>
    <t>09/06/20 Fallo Desfavorable en 1a. Inst. JUZGADO 62 - ADMINISTRATIVO Juez:MARIA DEL TRANSITO HIGUERA GUIO</t>
  </si>
  <si>
    <t>2017-00183</t>
  </si>
  <si>
    <t>JUZGADO 24 LABORAL DEL CIRCUITO</t>
  </si>
  <si>
    <t>2017-00185</t>
  </si>
  <si>
    <t>ACLARACION SENTENCIA</t>
  </si>
  <si>
    <t>07/06/18 Fallo Favorable en 3a. Inst.  Juez:</t>
  </si>
  <si>
    <t>2017-00187</t>
  </si>
  <si>
    <t>2017-00192</t>
  </si>
  <si>
    <t>2017-00193</t>
  </si>
  <si>
    <t>JUZGADO 9 - ADMINISTRATIVO SECCIÓN SEGUNDA</t>
  </si>
  <si>
    <t>20/11/20 Fallo Desfavorable en 1a. Inst. JUZGADO 9 - ADMINISTRATIVO SECCIÓN SEGUNDA Juez:GUILLERMO POVEDA PERDOMO</t>
  </si>
  <si>
    <t>2017-00211</t>
  </si>
  <si>
    <t>2017-00223</t>
  </si>
  <si>
    <t>TRIBUNAL CONTENCIOSO ADMINISTRATIVO DE META - DE CUNDINAMARCA</t>
  </si>
  <si>
    <t>2017-00225</t>
  </si>
  <si>
    <t>JUZGADO ADMINISTRATIVO DE ZIPAQUIRÁ</t>
  </si>
  <si>
    <t>22/08/19 Fallo Desfavorable en 2a. Inst.  Juez:</t>
  </si>
  <si>
    <t>JUZGADO 43 - ADMINISTRATIVO</t>
  </si>
  <si>
    <t>23/04/20 Fallo Favorable en 1a. Inst. JUZGADO 43 - ADMINISTRATIVO Juez:DIANA MARCELA NIÃ¿O VELA</t>
  </si>
  <si>
    <t>2017-00236</t>
  </si>
  <si>
    <t>2017-00237</t>
  </si>
  <si>
    <t>16/03/21 Fallo Favorable en 1a. Inst. JUZGADO 28 - ADMINISTRATIVO Juez:DIEGO ALEJANDRO BARACALDO AMAYA</t>
  </si>
  <si>
    <t>2017-00240</t>
  </si>
  <si>
    <t>21/08/19 Fallo Favorable en 1a. Inst. JUZGADO 44 - ADMINISTRATIVO Juez:OLGA VIRGINIA ALZATE PEREZ</t>
  </si>
  <si>
    <t>2017-00244</t>
  </si>
  <si>
    <t>2017-00247</t>
  </si>
  <si>
    <t>15/09/21 Fallo Favorable en 1a. Inst. JUZGADO 42 - ADMINISTRATIVO Juez:ANA ELSA AGUDELO AREVALO</t>
  </si>
  <si>
    <t>2017-00248</t>
  </si>
  <si>
    <t>JUZGADO 21 LABORAL DEL CIRCUITO</t>
  </si>
  <si>
    <t>2017-00249</t>
  </si>
  <si>
    <t>31/01/19 Fallo Favorable en 2a. Inst. TRIBUNAL CONTENCIOSO ADMINISTRATIVO DE CUNDINAMARCA - SECCIÓN SEGUNDA Juez:NESTOR JAVIER CALVO CHAVEZ</t>
  </si>
  <si>
    <t>24/06/21 Fallo Desfavorable en 2a. Inst. TRIBUNAL CONTENCIOSO ADMINISTRATIVO DE CUNDINAMARCA - SECCIÓN CUARTA Juez:NELLY YOLANDA VILLAMIZAR DE PEÑARANDA</t>
  </si>
  <si>
    <t>2017-00250</t>
  </si>
  <si>
    <t>09/07/20 Fallo Desfavorable en 1a. Inst. JUZGADO 42 - ADMINISTRATIVO Juez:ANA ELSA AGUDELO AREVALO</t>
  </si>
  <si>
    <t>2017-00251</t>
  </si>
  <si>
    <t>2017-00256</t>
  </si>
  <si>
    <t>28/09/21 Fallo Favorable en 1a. Inst. JUZGADO 5 - ADMINISTRATIVO Juez:VICTOR MANUEL MORENO MORALES</t>
  </si>
  <si>
    <t>2017-00259</t>
  </si>
  <si>
    <t>JUZGADO 28 CIVIL MUNICIPAL</t>
  </si>
  <si>
    <t>CIVIL EJECUTIVO</t>
  </si>
  <si>
    <t>2017-00261</t>
  </si>
  <si>
    <t>2017-00279</t>
  </si>
  <si>
    <t>11/03/19 Fallo Desfavorable en 1a. Inst. JUZGADO 3 DE ZIPAQUIRÁ - ADMINISTRATIVO Juez:ENRIQUE ARCOS ALVEAR</t>
  </si>
  <si>
    <t>2017-00288</t>
  </si>
  <si>
    <t>23/05/18 Fallo Favorable en 1a. Inst. JUZGADO 2 DE ZIPAQUIRÁ - ADMINISTRATIVO Juez:YENNSY MILENA FLECHAS MANOSALVA</t>
  </si>
  <si>
    <t>2017-00316</t>
  </si>
  <si>
    <t>2017-00325</t>
  </si>
  <si>
    <t>2017-00332</t>
  </si>
  <si>
    <t>2017-00340</t>
  </si>
  <si>
    <t>2017-00358</t>
  </si>
  <si>
    <t>2017-00374</t>
  </si>
  <si>
    <t>JUZGADO 18 LABORAL DEL CIRCUITO</t>
  </si>
  <si>
    <t>AUDIENCIA DE CONCILIACION</t>
  </si>
  <si>
    <t>2017-00386</t>
  </si>
  <si>
    <t>ACCIÓN DE CUMPLIMIENTO</t>
  </si>
  <si>
    <t>03/03/21 Fallo Favorable en 3a. Inst.  Juez:</t>
  </si>
  <si>
    <t>2017-00391</t>
  </si>
  <si>
    <t>JUZGADO 3 DE GUADALAJARA DE BUGA - ADMINISTRATIVO</t>
  </si>
  <si>
    <t>2017-00400</t>
  </si>
  <si>
    <t>2017-00411</t>
  </si>
  <si>
    <t>2017-00412</t>
  </si>
  <si>
    <t>JUZGADO 27 ADMINISTRATIVO</t>
  </si>
  <si>
    <t>13/08/19 Fallo Favorable en 1a. Inst. JUZGADO 27 ADMINISTRATIVO Juez:HUMBERTO LOPEZ NARVAEZ</t>
  </si>
  <si>
    <t>2017-00427</t>
  </si>
  <si>
    <t>2017-00434</t>
  </si>
  <si>
    <t>JUZGADO 5 ADMINISTRATIVO DE IBAGUÉ</t>
  </si>
  <si>
    <t>2017-00473</t>
  </si>
  <si>
    <t>06/10/21 Fallo Favorable en 1a. Inst. JUZGADO 13 LABORAL DEL CIRCUITO Juez:POR CONFIRMAR</t>
  </si>
  <si>
    <t>2017-00516</t>
  </si>
  <si>
    <t>24/05/18 Fallo Favorable en 1a. Inst. JUZGADO 54 - ADMINISTRATIVO Juez:</t>
  </si>
  <si>
    <t>2017-00531</t>
  </si>
  <si>
    <t>JUZGADO 16 LABORAL DEL CIRCUITO</t>
  </si>
  <si>
    <t>2017-00563</t>
  </si>
  <si>
    <t>26/04/19 Fallo Favorable en 1a. Inst. TRIBUNAL CONTENCIOSO ADMINISTRATIVO DE CUNDINAMARCA - SECCIÓN TERCERA Juez:MARIA CRISTINA QUINTERO FACUNDO</t>
  </si>
  <si>
    <t>2017-00657</t>
  </si>
  <si>
    <t>2017-00735</t>
  </si>
  <si>
    <t>26/02/21 Fallo Favorable en 2a. Inst.  Juez:</t>
  </si>
  <si>
    <t>2017-00957</t>
  </si>
  <si>
    <t>2017-01033</t>
  </si>
  <si>
    <t>2017-01210</t>
  </si>
  <si>
    <t>SUSPENSION DE LA AUDIENCIA</t>
  </si>
  <si>
    <t>2017-01421</t>
  </si>
  <si>
    <t>TRIBUNAL CONTENCIOSO ADMINISTRATIVO DE CUNDINAMARCA - SECCIÓN CUARTA SUBSECCION B</t>
  </si>
  <si>
    <t>LIQUIDACION DEL CREDITO</t>
  </si>
  <si>
    <t>2017-01430</t>
  </si>
  <si>
    <t>2017-01567</t>
  </si>
  <si>
    <t>TRASLADO ACLARACION Y COMPLEMENTACION DEL DICTAMEN PERICIAL</t>
  </si>
  <si>
    <t>2017-01854</t>
  </si>
  <si>
    <t>31/01/20 Fallo Favorable en 1a. Inst. TRIBUNAL CONTENCIOSO ADMINISTRATIVO DE CUNDINAMARCA - SECCIÓN SEGUNDA Juez:PATRICIA SALAMANCA GALLO</t>
  </si>
  <si>
    <t>2017-02623</t>
  </si>
  <si>
    <t>12/12/19 Fallo Favorable en 1a. Inst. TRIBUNAL CONTENCIOSO ADMINISTRATIVO DE CUNDINAMARCA - SECCIÓN SEGUNDA Juez:CARMEN ALICIA RENGIFO SANGUINO</t>
  </si>
  <si>
    <t>2017-03500</t>
  </si>
  <si>
    <t>18/03/21 Fallo Favorable en 1a. Inst. TRIBUNAL CONTENCIOSO ADMINISTRATIVO DE CUNDINAMARCA - SECCIÓN SEGUNDA Juez:CARMEN ALICIA RENGIFO SANGUINO</t>
  </si>
  <si>
    <t>2017-03540</t>
  </si>
  <si>
    <t>04/04/19 Fallo Favorable en 1a. Inst. TRIBUNAL CONTENCIOSO ADMINISTRATIVO DE CUNDINAMARCA - SECCIÓN SEGUNDA Juez:LUIS GILBERTO ORTEGON ORTEGON</t>
  </si>
  <si>
    <t>2017-04470</t>
  </si>
  <si>
    <t>05/07/19 Fallo Favorable en 1a. Inst. TRIBUNAL CONTENCIOSO ADMINISTRATIVO DE CUNDINAMARCA - SECCIÓN SEGUNDA Juez:ALBERTO ESPINOSA BOLANOS</t>
  </si>
  <si>
    <t>2017-05219</t>
  </si>
  <si>
    <t>06/11/19 Fallo Favorable en 1a. Inst. TRIBUNAL CONTENCIOSO ADMINISTRATIVO DE CUNDINAMARCA - SECCIÓN SEGUNDA Juez:ISRAEL SOLER PEDROZA</t>
  </si>
  <si>
    <t>2018-00004</t>
  </si>
  <si>
    <t>2018-00021</t>
  </si>
  <si>
    <t>20/11/18 Fallo Desfavorable en 1a. Inst. JUZGADO 1 ADMINISTRATIVO DE ZIPAQUIRÁ Juez:CARLOS LEONEL BUITRAGO LOPEZ</t>
  </si>
  <si>
    <t>2018-00024</t>
  </si>
  <si>
    <t>AUDIENCIA INICIAL</t>
  </si>
  <si>
    <t>2018-00025</t>
  </si>
  <si>
    <t>22/05/19 Fallo Favorable en 1a. Inst. JUZGADO 1 ADMINISTRATIVO DE GIRARDOT Juez:MONICA ADRIANA ANGEL GOMEZ</t>
  </si>
  <si>
    <t>2018-00026</t>
  </si>
  <si>
    <t>2018-00035</t>
  </si>
  <si>
    <t>2018-00045</t>
  </si>
  <si>
    <t>25/08/21 Fallo Favorable en 1a. Inst. JUZGADO 15 LABORAL DEL CIRCUITO Juez:ARIEL ARIAS NUÃ¿EZ</t>
  </si>
  <si>
    <t>2018-00046</t>
  </si>
  <si>
    <t>INFORMES</t>
  </si>
  <si>
    <t>2018-00050</t>
  </si>
  <si>
    <t>2018-00056</t>
  </si>
  <si>
    <t>2018-00065</t>
  </si>
  <si>
    <t>2018-00066</t>
  </si>
  <si>
    <t>TRASLADO ALEGATOS DE CONCLUSION 1ª INSTANCIA</t>
  </si>
  <si>
    <t>2018-00076</t>
  </si>
  <si>
    <t>JUZGADO 16 ADMINISTRATIVO</t>
  </si>
  <si>
    <t>CONFLICTO DE COMPETENCIA</t>
  </si>
  <si>
    <t>26/11/20 Fallo Desfavorable en 1a. Inst. JUZGADO 1 ADMINISTRATIVO DE ZIPAQUIRÁ Juez:CARLOS LEONEL BUITRAGO CHAVEZ</t>
  </si>
  <si>
    <t>2018-00082</t>
  </si>
  <si>
    <t>2018-00084</t>
  </si>
  <si>
    <t>13/09/21 Fallo Favorable en 1a. Inst. JUZGADO 15 LABORAL DEL CIRCUITO Juez:ARIEL ARIAS NUÃ¿EZ</t>
  </si>
  <si>
    <t>2018-00086</t>
  </si>
  <si>
    <t>JUZGADO 61 CIVIL MUNICIPAL</t>
  </si>
  <si>
    <t>2018-00092</t>
  </si>
  <si>
    <t>04/03/22 Fallo Favorable en 2a. Inst.  Juez:</t>
  </si>
  <si>
    <t>2018-00094</t>
  </si>
  <si>
    <t>JUZGADO 11 LABORAL DEL CIRCUITO</t>
  </si>
  <si>
    <t>2018-00102</t>
  </si>
  <si>
    <t>2018-00106</t>
  </si>
  <si>
    <t>01/07/20 Fallo Desfavorable en 1a. Inst. JUZGADO 31 - ADMINISTRATIVO Juez:</t>
  </si>
  <si>
    <t>2018-00109</t>
  </si>
  <si>
    <t>10/09/20 Fallo Desfavorable en 2a. Inst. TRIBUNAL CONTENCIOSO ADMINISTRATIVO DE CUNDINAMARCA - SECCIÓN TERCERA Juez:JUAN CARLOS GARZON MARTINEZ</t>
  </si>
  <si>
    <t>2018-00110</t>
  </si>
  <si>
    <t>2018-00111</t>
  </si>
  <si>
    <t>2018-00113</t>
  </si>
  <si>
    <t>2018-00119</t>
  </si>
  <si>
    <t>27/07/21 Fallo Favorable en 1a. Inst. TRIBUNAL CONTENCIOSO ADMINISTRATIVO DE CUNDINAMARCA - SECCIÓN SEGUNDA Juez:BEATRIZ HELENA ESCOBAR ROJAS</t>
  </si>
  <si>
    <t>2018-00128</t>
  </si>
  <si>
    <t>2018-00129</t>
  </si>
  <si>
    <t>CONTESTACION ADICION DEMANDA</t>
  </si>
  <si>
    <t>2018-00130</t>
  </si>
  <si>
    <t>2018-00132</t>
  </si>
  <si>
    <t>04/03/21 Fallo Favorable en 1a. Inst. JUZGADO 1 ADMINISTRATIVO DE ZIPAQUIRÁ Juez:MILTON JOJANI MIRANDA MEDINA</t>
  </si>
  <si>
    <t>2018-00156</t>
  </si>
  <si>
    <t>2018-00158</t>
  </si>
  <si>
    <t>JUZGADO 50 - ADMINISTRATIVO</t>
  </si>
  <si>
    <t>2018-00162</t>
  </si>
  <si>
    <t>JUZGADO 33 - ADMINISTRATIVO</t>
  </si>
  <si>
    <t>2018-00163</t>
  </si>
  <si>
    <t>18/03/22 Fallo Favorable en 1a. Inst. JUZGADO 1 ADMINISTRATIVO Juez:LUZ MYRIAM ESPEJO RODRIGUEZ</t>
  </si>
  <si>
    <t>2018-00164</t>
  </si>
  <si>
    <t>2018-00165</t>
  </si>
  <si>
    <t>2018-00167</t>
  </si>
  <si>
    <t>2018-00168</t>
  </si>
  <si>
    <t>2018-00183</t>
  </si>
  <si>
    <t>TRASLADO EXCEPCIONES</t>
  </si>
  <si>
    <t>2018-00184</t>
  </si>
  <si>
    <t>08/04/21 Fallo Desfavorable en 1a. Inst. JUZGADO 33 - ADMINISTRATIVO Juez:LIDIA YOLANDA SANTAFE ALFONSO</t>
  </si>
  <si>
    <t>2018-00189</t>
  </si>
  <si>
    <t>AUTO QUE DECRETA PRUEBAS</t>
  </si>
  <si>
    <t>2018-00192</t>
  </si>
  <si>
    <t>24/02/22 Fallo Desfavorable en 1a. Inst. JUZGADO 2 DE GIRARDOT - ADMINISTRATIVO Juez:JUAN FELIPE CASTAÃ±O RODRIGUEZ</t>
  </si>
  <si>
    <t>2018-00193</t>
  </si>
  <si>
    <t>2018-00194</t>
  </si>
  <si>
    <t>20/08/21 Fallo Favorable en 1a. Inst. JUZGADO 20 LABORAL DEL CIRCUITO Juez:VICTOR HUGO GONZALEZ</t>
  </si>
  <si>
    <t>2018-00198</t>
  </si>
  <si>
    <t>2018-00199</t>
  </si>
  <si>
    <t>18/01/22 Fallo Desfavorable en 1a. Inst. JUZGADO 3 DE GIRARDOT - ADMINISTRATIVO Juez:GLORIA LETICIA URREGO MEDINA</t>
  </si>
  <si>
    <t>2018-00204</t>
  </si>
  <si>
    <t>2018-00218</t>
  </si>
  <si>
    <t>13-MAR-19 Fallo Desfavorable en 1a. Inst. JUZGADO 3 DE FACATATIVÁ - ADMINISTRATIVO Juez:PAOLA ANDREA BEJARANO ERAZO</t>
  </si>
  <si>
    <t>2018-00223</t>
  </si>
  <si>
    <t>10/05/21 Fallo Desfavorable en 1a. Inst. JUZGADO ADMINISTRATIVO DE FACATATIVÁ Juez:MAURICIO LEGARDA NARVAEZ</t>
  </si>
  <si>
    <t>2018-00234</t>
  </si>
  <si>
    <t>2018-00240</t>
  </si>
  <si>
    <t>2018-00244</t>
  </si>
  <si>
    <t>29/05/20 Fallo Favorable en 1a. Inst. JUZGADO 1 ADMINISTRATIVO DE GIRARDOT Juez:MONICA ADRIANA ANGEL GOMEZ</t>
  </si>
  <si>
    <t>2018-00248</t>
  </si>
  <si>
    <t>TRIBUNAL SUPERIOR DE CUNDINAMARCA - SALA LABORAL</t>
  </si>
  <si>
    <t>12/02/21 Fallo Favorable en 2a. Inst. TRIBUNAL SUPERIOR DE CUNDINAMARCA - SALA LABORAL Juez:MARTHA RUTH OSPINA GAITAN</t>
  </si>
  <si>
    <t>2018-00249</t>
  </si>
  <si>
    <t>19/12/19 Fallo Favorable en 1a. Inst. JUZGADO 63 - ADMINISTRATIVO Juez:LUCELLY ROCIO MUNAR CASTELLANOS</t>
  </si>
  <si>
    <t>2018-00253</t>
  </si>
  <si>
    <t>14/12/21 Fallo Favorable en 1a. Inst. JUZGADO 3 DE FACATATIVÁ - ADMINISTRATIVO Juez:PAOLA ANDREA BEJARANO ERAZO</t>
  </si>
  <si>
    <t>2018-00266</t>
  </si>
  <si>
    <t>14/05/20 Fallo Favorable en 1a. Inst. JUZGADO 3 DE FACATATIVÁ - ADMINISTRATIVO Juez:PAOLA ANDREA BEJARANO ERAZO</t>
  </si>
  <si>
    <t>2018-00271</t>
  </si>
  <si>
    <t>2018-00277</t>
  </si>
  <si>
    <t>2018-00283</t>
  </si>
  <si>
    <t>JUZGADO 39 - ADMINISTRATIVO</t>
  </si>
  <si>
    <t>27/01/20 Fallo Desfavorable en 1a. Inst. JUZGADO 39 - ADMINISTRATIVO Juez:DIANA MARCELA NINO VELA</t>
  </si>
  <si>
    <t>2018-00284</t>
  </si>
  <si>
    <t>TRIBUNAL CONTENCIOSO ADMINISTRATIVO DE CUNDINAMARCA - SECCIÓN CUARTA SUBSECCION A</t>
  </si>
  <si>
    <t>14/09/21 Fallo Desfavorable en 2a. Inst. TRIBUNAL CONTENCIOSO ADMINISTRATIVO DE CUNDINAMARCA - SECCIÓN CUARTA Juez:GLORIA ISABEL CACEREZ MARTINEZ</t>
  </si>
  <si>
    <t>2018-00288</t>
  </si>
  <si>
    <t>2018-00289</t>
  </si>
  <si>
    <t>2018-00293</t>
  </si>
  <si>
    <t>2018-00296</t>
  </si>
  <si>
    <t>2018-00301</t>
  </si>
  <si>
    <t>31/10/19 Fallo Desfavorable en 1a. Inst. JUZGADO 40 - ADMINISTRATIVO Juez:TERESA DE JESUS MONTAÃ¿A GONZALEZ</t>
  </si>
  <si>
    <t>2018-00312</t>
  </si>
  <si>
    <t>2018-00317</t>
  </si>
  <si>
    <t>2018-00320</t>
  </si>
  <si>
    <t>2018-00326</t>
  </si>
  <si>
    <t>20/01/22 Fallo Desfavorable en 2a. Inst.  Juez:</t>
  </si>
  <si>
    <t>2018-00329</t>
  </si>
  <si>
    <t>24/09/21 Fallo Favorable en 1a. Inst. JUZGADO 31 - ADMINISTRATIVO Juez:CORINA DUQUE AYALA</t>
  </si>
  <si>
    <t>2018-00341</t>
  </si>
  <si>
    <t>2018-00347</t>
  </si>
  <si>
    <t>26/03/21 Fallo Favorable en 1a. Inst. TRIBUNAL CONTENCIOSO ADMINISTRATIVO DE CUNDINAMARCA - SECCIÓN PRIMERA Juez:MOISES RODRIGO MAZABEL PINZON</t>
  </si>
  <si>
    <t>2018-00350</t>
  </si>
  <si>
    <t>JUZGADO 6 DE BARRANQUILLA - ADMINISTRATIVO</t>
  </si>
  <si>
    <t>2018-00358</t>
  </si>
  <si>
    <t>JUZGADO 41 - ADMINISTRATIVO</t>
  </si>
  <si>
    <t>15/06/21 Fallo Favorable en 1a. Inst. JUZGADO 41 - ADMINISTRATIVO Juez:LILIA APARICIO MILLAN</t>
  </si>
  <si>
    <t>2018-00372</t>
  </si>
  <si>
    <t>2018-00383</t>
  </si>
  <si>
    <t>2018-00384</t>
  </si>
  <si>
    <t>JUZGADO 23 LABORAL DEL CIRCUITO</t>
  </si>
  <si>
    <t>2018-00385</t>
  </si>
  <si>
    <t>2018-00392</t>
  </si>
  <si>
    <t>2018-00415</t>
  </si>
  <si>
    <t>2018-00421</t>
  </si>
  <si>
    <t>2018-00426</t>
  </si>
  <si>
    <t>2018-00434</t>
  </si>
  <si>
    <t>2018-00436</t>
  </si>
  <si>
    <t>2018-00466</t>
  </si>
  <si>
    <t>JUZGADO 1 CIVIL MUNICIPAL DE GARZÓN</t>
  </si>
  <si>
    <t>2018-00468</t>
  </si>
  <si>
    <t>JUZGADO 29 - ADMINISTRATIVO</t>
  </si>
  <si>
    <t>2018-00474</t>
  </si>
  <si>
    <t>JUZGADO 24 ADMINISTRATIVO</t>
  </si>
  <si>
    <t>2018-00514</t>
  </si>
  <si>
    <t>18/12/20 Fallo Desfavorable en 1a. Inst. TRIBUNAL CONTENCIOSO ADMINISTRATIVO DE CUNDINAMARCA - SECCIÓN TERCERA Juez:FRANKLIN PEREZ CAMARGO</t>
  </si>
  <si>
    <t>2018-00517</t>
  </si>
  <si>
    <t>2018-00524</t>
  </si>
  <si>
    <t>2018-00525</t>
  </si>
  <si>
    <t>2018-00536</t>
  </si>
  <si>
    <t>JUZGADO 49 - ADMINISTRATIVO</t>
  </si>
  <si>
    <t>19/11/21 Fallo Favorable en 1a. Inst. JUZGADO 49 - ADMINISTRATIVO Juez:JORGE LUIS LUBO SPROCKEL</t>
  </si>
  <si>
    <t>2018-00540</t>
  </si>
  <si>
    <t>2018-00545</t>
  </si>
  <si>
    <t>JUZGADO 8 - ADMINISTRATIVO</t>
  </si>
  <si>
    <t>2018-00561</t>
  </si>
  <si>
    <t>30/04/19 Fallo Favorable en 1a. Inst. TRIBUNAL CONTENCIOSO ADMINISTRATIVO DE CUNDINAMARCA - SECCIÓN TERCERA Juez:CARLOS ALBERTO VARGAS BAUTISTA</t>
  </si>
  <si>
    <t>2018-00583</t>
  </si>
  <si>
    <t>2018-00587</t>
  </si>
  <si>
    <t>2018-00589</t>
  </si>
  <si>
    <t>FECHA FALLO</t>
  </si>
  <si>
    <t>2018-00661</t>
  </si>
  <si>
    <t>JUZGADO 26 LABORAL DEL CIRCUITO</t>
  </si>
  <si>
    <t>2018-00720</t>
  </si>
  <si>
    <t>05/11/20 Fallo Desfavorable en 1a. Inst. TRIBUNAL CONTENCIOSO ADMINISTRATIVO DE CUNDINAMARCA - SECCIÓN SEGUNDA Juez:LUIS ALBERTO ALVAREZ PARRA</t>
  </si>
  <si>
    <t>2018-00760</t>
  </si>
  <si>
    <t>2018-00788</t>
  </si>
  <si>
    <t>2018-00818</t>
  </si>
  <si>
    <t>2018-00914</t>
  </si>
  <si>
    <t>2018-01000</t>
  </si>
  <si>
    <t>22/05/20 Fallo Favorable en 1a. Inst. TRIBUNAL CONTENCIOSO ADMINISTRATIVO DE CUNDINAMARCA - SECCIÓN PRIMERA Juez:LUIS MANUEL LASSO LOZANO</t>
  </si>
  <si>
    <t>2018-01009</t>
  </si>
  <si>
    <t>AUDIENCIA PACTO DE CUMPLIMIENTO</t>
  </si>
  <si>
    <t>2018-01267</t>
  </si>
  <si>
    <t>2018-01616</t>
  </si>
  <si>
    <t>2018-01619</t>
  </si>
  <si>
    <t>26/07/19 Fallo Favorable en 1a. Inst. TRIBUNAL CONTENCIOSO ADMINISTRATIVO DE CUNDINAMARCA - SECCIÓN SEGUNDA Juez:ALBERTO ESPINOSA BOLANOS</t>
  </si>
  <si>
    <t>2018-02619</t>
  </si>
  <si>
    <t>2019-00003</t>
  </si>
  <si>
    <t>16/03/22 Fallo Desfavorable en 1a. Inst. JUZGADO ADMINISTRATIVO DE FACATATIVÁ Juez:MAURICIO LEGARDA NARVAEZ</t>
  </si>
  <si>
    <t>2019-00006</t>
  </si>
  <si>
    <t>2019-00019</t>
  </si>
  <si>
    <t>13/01/21 Fallo Favorable en 1a. Inst. JUZGADO 7 - ADMINISTRATIVO Juez:GUERTY MARTINEZ OLAYA</t>
  </si>
  <si>
    <t>2019-00028</t>
  </si>
  <si>
    <t>2019-00031</t>
  </si>
  <si>
    <t>IMPUGNACION DE LA SENTENCIA</t>
  </si>
  <si>
    <t>07/03/22 Fallo Favorable en 1a. Inst. JUZGADO 55 - ADMINISTRATIVO Juez:LUIS EDUARDO GUERRERO TORRES</t>
  </si>
  <si>
    <t>2019-00036</t>
  </si>
  <si>
    <t>2019-00037</t>
  </si>
  <si>
    <t>ACCION DE LESIVIDAD</t>
  </si>
  <si>
    <t>2019-00038</t>
  </si>
  <si>
    <t>2019-00039</t>
  </si>
  <si>
    <t>2019-00044</t>
  </si>
  <si>
    <t>29/10/21 Fallo Favorable en 1a. Inst. JUZGADO 31 - ADMINISTRATIVO Juez:CORINA DUQUE AYALA</t>
  </si>
  <si>
    <t>2019-00046</t>
  </si>
  <si>
    <t>21/10/20 Fallo Favorable en 1a. Inst. JUZGADO 3 DE FACATATIVÁ - ADMINISTRATIVO Juez:PAOLA ANDREA BEJARANO ERAZO</t>
  </si>
  <si>
    <t>2019-00051</t>
  </si>
  <si>
    <t>2019-00052</t>
  </si>
  <si>
    <t>2019-00053</t>
  </si>
  <si>
    <t>2019-00055</t>
  </si>
  <si>
    <t>2019-00060</t>
  </si>
  <si>
    <t>2019-00074</t>
  </si>
  <si>
    <t>2019-00075</t>
  </si>
  <si>
    <t>2019-00085</t>
  </si>
  <si>
    <t>23/03/21 Fallo Favorable en 1a. Inst. JUZGADO 43 - ADMINISTRATIVO Juez:LINA ANGELA MARIA CIFUENTES CRUZ</t>
  </si>
  <si>
    <t>2019-00086</t>
  </si>
  <si>
    <t>2019-00087</t>
  </si>
  <si>
    <t>2019-00091</t>
  </si>
  <si>
    <t>08/04/21 Fallo Favorable en 1a. Inst. JUZGADO 3 DE FACATATIVÁ - ADMINISTRATIVO Juez:PAOLA ANDREA BEJARANO ERAZO</t>
  </si>
  <si>
    <t>2019-00092</t>
  </si>
  <si>
    <t>2019-00093</t>
  </si>
  <si>
    <t>2019-00096</t>
  </si>
  <si>
    <t>2019-00099</t>
  </si>
  <si>
    <t>REMITIR OFICIOS</t>
  </si>
  <si>
    <t>2019-00105</t>
  </si>
  <si>
    <t>2019-00107</t>
  </si>
  <si>
    <t>2019-00108</t>
  </si>
  <si>
    <t>2019-00110</t>
  </si>
  <si>
    <t>2019-00111</t>
  </si>
  <si>
    <t>2019-00116</t>
  </si>
  <si>
    <t>26/06/20 Fallo Favorable en 1a. Inst. JUZGADO 1 ADMINISTRATIVO DE GIRARDOT Juez:JUANITA DEL PILAR MATIZ CIFUENTES</t>
  </si>
  <si>
    <t>2019-00122</t>
  </si>
  <si>
    <t>2019-00123</t>
  </si>
  <si>
    <t>2019-00125</t>
  </si>
  <si>
    <t>2019-00134</t>
  </si>
  <si>
    <t>LLAMAMIENTO EN GARANTIA</t>
  </si>
  <si>
    <t>2019-00135</t>
  </si>
  <si>
    <t>2019-00136</t>
  </si>
  <si>
    <t>16/10/20 Fallo Favorable en 1a. Inst. JUZGADO 3 DE FACATATIVÁ - ADMINISTRATIVO Juez:PAOLA ANDREA BEJARANO ERAZO</t>
  </si>
  <si>
    <t>2019-00139</t>
  </si>
  <si>
    <t>14/08/19 Fallo Desfavorable en 1a. Inst. JUZGADO 2 DE ZIPAQUIRÁ - ADMINISTRATIVO Juez:YENSSY MILENA FECHAS MANOSALVA</t>
  </si>
  <si>
    <t>2019-00147</t>
  </si>
  <si>
    <t>2019-00148</t>
  </si>
  <si>
    <t>2019-00149</t>
  </si>
  <si>
    <t>30/11/20 Fallo Desfavorable en 1a. Inst. JUZGADO 41 - ADMINISTRATIVO Juez:LILIA APARCION MILLAN</t>
  </si>
  <si>
    <t>2019-00158</t>
  </si>
  <si>
    <t>2019-00164</t>
  </si>
  <si>
    <t>28/02/22 Fallo Favorable en 2a. Inst. TRIBUNAL CONTENCIOSO ADMINISTRATIVO DE CUNDINAMARCA - SECCIÓN SEGUNDA Juez:RAMIRO IGNACIO DUEÑAS RUGNON</t>
  </si>
  <si>
    <t>2019-00172</t>
  </si>
  <si>
    <t>2019-00175</t>
  </si>
  <si>
    <t>30/03/22 Fallo Favorable en 1a. Inst. JUZGADO 3 DE FACATATIVÁ - ADMINISTRATIVO Juez:PAOLA ANDREA BEJARANO ERAZO</t>
  </si>
  <si>
    <t>2019-00177</t>
  </si>
  <si>
    <t>2019-00181</t>
  </si>
  <si>
    <t>29/10/20 Fallo Favorable en 1a. Inst. JUZGADO 2 DE ZIPAQUIRÁ - ADMINISTRATIVO Juez:YENSSY MILENA FECHAS MANOSALVA</t>
  </si>
  <si>
    <t>2019-00185</t>
  </si>
  <si>
    <t>2019-00187</t>
  </si>
  <si>
    <t>2019-00189</t>
  </si>
  <si>
    <t>2019-00196</t>
  </si>
  <si>
    <t>AUTO QUE PONE EN CONOCIMIENTO</t>
  </si>
  <si>
    <t>2019-00204</t>
  </si>
  <si>
    <t>01/10/21 Fallo Favorable en 1a. Inst. JUZGADO 10 LABORAL DEL CIRCUITO Juez:MARIA DOLORES CARVAJAL NINO</t>
  </si>
  <si>
    <t>2019-00206</t>
  </si>
  <si>
    <t>2019-00211</t>
  </si>
  <si>
    <t>2019-00212</t>
  </si>
  <si>
    <t>2019-00215</t>
  </si>
  <si>
    <t>26/03/21 Fallo Favorable en 1a. Inst. JUZGADO 41 - ADMINISTRATIVO Juez:LILIA APARICIO MILLAN</t>
  </si>
  <si>
    <t>2019-00218</t>
  </si>
  <si>
    <t>2019-00220</t>
  </si>
  <si>
    <t>2019-00221</t>
  </si>
  <si>
    <t>JUZGADO 40 - ADMINISTRATIVO</t>
  </si>
  <si>
    <t xml:space="preserve">15/01/21 Fallo Desfavorable en 1a. Inst. JUZGADO 40 - ADMINISTRATIVO Juez:TERESA DE JESUS MONTANA GONZALEZ </t>
  </si>
  <si>
    <t>2019-00224</t>
  </si>
  <si>
    <t>2019-00225</t>
  </si>
  <si>
    <t>2019-00226</t>
  </si>
  <si>
    <t>2019-00229</t>
  </si>
  <si>
    <t>2019-00230</t>
  </si>
  <si>
    <t>2019-00234</t>
  </si>
  <si>
    <t>2019-00251</t>
  </si>
  <si>
    <t>09/09/21 Fallo Favorable en 1a. Inst. JUZGADO 1 ADMINISTRATIVO DE GIRARDOT Juez:JUANITA DEL PILAR MATIZ CIFUENTES</t>
  </si>
  <si>
    <t>2019-00254</t>
  </si>
  <si>
    <t>2019-00255</t>
  </si>
  <si>
    <t>04/03/21 Fallo Desfavorable en 1a. Inst. JUZGADO 2 DE ZIPAQUIRÁ - ADMINISTRATIVO Juez:YENSSY MILENA FLECHAS MANOSALVA</t>
  </si>
  <si>
    <t>2019-00257</t>
  </si>
  <si>
    <t>2019-00259</t>
  </si>
  <si>
    <t>2019-00264</t>
  </si>
  <si>
    <t>JUZGADO 12 ADMINISTRATIVO</t>
  </si>
  <si>
    <t>2019-00274</t>
  </si>
  <si>
    <t>2019-00275</t>
  </si>
  <si>
    <t>2019-00277</t>
  </si>
  <si>
    <t>2019-00291</t>
  </si>
  <si>
    <t>2019-00292</t>
  </si>
  <si>
    <t>18/06/21 Fallo Favorable en 1a. Inst. JUZGADO 24 ADMINISTRATIVO Juez:MIRYAM ESNEDA SALAZAR RAMIREZ</t>
  </si>
  <si>
    <t>2019-00301</t>
  </si>
  <si>
    <t>2019-00314</t>
  </si>
  <si>
    <t>JUZGADO 1 LABORAL DEL CIRCUITO</t>
  </si>
  <si>
    <t>2019-00319</t>
  </si>
  <si>
    <t>2019-00332</t>
  </si>
  <si>
    <t>2019-00336</t>
  </si>
  <si>
    <t>31/08/21 Fallo Desfavorable en 1a. Inst. JUZGADO 43 - ADMINISTRATIVO Juez:LINA ANGELA MARIA CIFUENTES CRUZ</t>
  </si>
  <si>
    <t>2019-00337</t>
  </si>
  <si>
    <t>2019-00368</t>
  </si>
  <si>
    <t>2019-00370</t>
  </si>
  <si>
    <t>2019-00374</t>
  </si>
  <si>
    <t>2019-00383</t>
  </si>
  <si>
    <t>2019-00391</t>
  </si>
  <si>
    <t>2019-00392</t>
  </si>
  <si>
    <t>2019-00398</t>
  </si>
  <si>
    <t>2019-00404</t>
  </si>
  <si>
    <t>JUZGADO 3 LABORAL DEL CIRCUITO DE MANIZALES</t>
  </si>
  <si>
    <t>2019-00409</t>
  </si>
  <si>
    <t>2019-00410</t>
  </si>
  <si>
    <t>2019-00415</t>
  </si>
  <si>
    <t>2019-00423</t>
  </si>
  <si>
    <t>JUZGADO 13 ADMINISTRATIVO</t>
  </si>
  <si>
    <t>NOTIFICACION DE LA SENTENCIA</t>
  </si>
  <si>
    <t>24/08/21 Fallo Favorable en 1a. Inst. JUZGADO 13 ADMINISTRATIVO Juez:YANIRA PERDOMO OSUNA</t>
  </si>
  <si>
    <t>2019-00433</t>
  </si>
  <si>
    <t>PRESENTACION DE INFORMES</t>
  </si>
  <si>
    <t>23/09/21 Fallo Desfavorable en 1a. Inst. TRIBUNAL CONTENCIOSO ADMINISTRATIVO DE CUNDINAMARCA - SECCIÓN CUARTA Juez:CARMEN AMPARO PONCE DELGADO</t>
  </si>
  <si>
    <t>2019-00448</t>
  </si>
  <si>
    <t>JUZGADO 21 ADMINISTRATIVO</t>
  </si>
  <si>
    <t>2019-00456</t>
  </si>
  <si>
    <t>2019-00480</t>
  </si>
  <si>
    <t>2019-00485</t>
  </si>
  <si>
    <t>2019-00495</t>
  </si>
  <si>
    <t>JUZGADO 52 - ADMINISTRATIVO</t>
  </si>
  <si>
    <t>2019-00499</t>
  </si>
  <si>
    <t>2019-00543</t>
  </si>
  <si>
    <t>JUZGADO 30 LABORAL DEL CIRCUITO</t>
  </si>
  <si>
    <t>2019-00553</t>
  </si>
  <si>
    <t>INCIDENTE DE NULIDAD</t>
  </si>
  <si>
    <t>2019-00579</t>
  </si>
  <si>
    <t>2019-00623</t>
  </si>
  <si>
    <t>2019-00626</t>
  </si>
  <si>
    <t>2019-00694</t>
  </si>
  <si>
    <t>2019-00697</t>
  </si>
  <si>
    <t>2019-00723</t>
  </si>
  <si>
    <t>2019-00734</t>
  </si>
  <si>
    <t>2019-00748</t>
  </si>
  <si>
    <t>2019-00783</t>
  </si>
  <si>
    <t>2019-00847</t>
  </si>
  <si>
    <t>JUZGADO 39 LABORAL DEL CIRCUITO</t>
  </si>
  <si>
    <t>2019-00909</t>
  </si>
  <si>
    <t>08/04/21 Fallo Favorable en 1a. Inst. TRIBUNAL CONTENCIOSO ADMINISTRATIVO DE CUNDINAMARCA - SECCIÓN PRIMERA Juez:LUIS MANUEL LASSO LOZANO</t>
  </si>
  <si>
    <t>2019-01158</t>
  </si>
  <si>
    <t>2019-01179</t>
  </si>
  <si>
    <t>JUZGADO 66 CIVIL MUNICIPAL</t>
  </si>
  <si>
    <t>HIPOTECARIO</t>
  </si>
  <si>
    <t>2019-01197</t>
  </si>
  <si>
    <t>2019-02434</t>
  </si>
  <si>
    <t>2020-00001</t>
  </si>
  <si>
    <t>2020-00005</t>
  </si>
  <si>
    <t>JUZGADO 7 LABORAL DEL CIRCUITO DE CALI</t>
  </si>
  <si>
    <t>27/01/21 Fallo Favorable en 1a. Inst. JUZGADO 7 LABORAL DEL CIRCUITO DE CALI Juez:POR CONFIRMAR</t>
  </si>
  <si>
    <t>2020-00009</t>
  </si>
  <si>
    <t>2020-00010</t>
  </si>
  <si>
    <t>PRACTICA DE PRUEBAS - RESPUESTA OFICIOS</t>
  </si>
  <si>
    <t>2020-00013</t>
  </si>
  <si>
    <t>2020-00021</t>
  </si>
  <si>
    <t>JUZGADO 66 - ADMINISTRATIVO</t>
  </si>
  <si>
    <t>2020-00025</t>
  </si>
  <si>
    <t>14/01/22 Fallo Desfavorable en 1a. Inst. JUZGADO 43 - ADMINISTRATIVO Juez:LINA ANGELA MARIA CIFUENTES</t>
  </si>
  <si>
    <t>2020-00026</t>
  </si>
  <si>
    <t>2020-00027</t>
  </si>
  <si>
    <t>2020-00028</t>
  </si>
  <si>
    <t>2020-00029</t>
  </si>
  <si>
    <t>2020-00030</t>
  </si>
  <si>
    <t>2020-00031</t>
  </si>
  <si>
    <t>CONSEJO DE ESTADO - SALA CONTENCIOSO ADMINISTRATIVA - SECCIÓN QUINTA</t>
  </si>
  <si>
    <t>ELECTORAL</t>
  </si>
  <si>
    <t>03/09/20 Fallo Favorable en 1a. Inst. CONSEJO DE ESTADO - SALA CONTENCIOSO ADMINISTRATIVA - SECCIÓN QUINTA Juez:POR DEFINIR</t>
  </si>
  <si>
    <t>2020-00033</t>
  </si>
  <si>
    <t>2020-00034</t>
  </si>
  <si>
    <t>2020-00039</t>
  </si>
  <si>
    <t>2020-00041</t>
  </si>
  <si>
    <t>2020-00044</t>
  </si>
  <si>
    <t>JUZGADO 19 DE CALI - ADMINISTRATIVO</t>
  </si>
  <si>
    <t>PRACTICAS DE PRUEBAS DOCUMENTALES</t>
  </si>
  <si>
    <t>2020-00046</t>
  </si>
  <si>
    <t>2020-00047</t>
  </si>
  <si>
    <t>2020-00050</t>
  </si>
  <si>
    <t>2020-00052</t>
  </si>
  <si>
    <t>2020-00055</t>
  </si>
  <si>
    <t>2020-00063</t>
  </si>
  <si>
    <t>JUZGADO 44 - ADMINISTRATIVO</t>
  </si>
  <si>
    <t>2020-00069</t>
  </si>
  <si>
    <t>2020-00071</t>
  </si>
  <si>
    <t>2020-00080</t>
  </si>
  <si>
    <t>2020-00082</t>
  </si>
  <si>
    <t>2020-00083</t>
  </si>
  <si>
    <t>2020-00084</t>
  </si>
  <si>
    <t>2020-00092</t>
  </si>
  <si>
    <t>2020-00093</t>
  </si>
  <si>
    <t>JUZGADO 3 DE FACATATIVÁ - ADMINISTRATIVO DE DESCONGESTIÓN</t>
  </si>
  <si>
    <t>2020-00095</t>
  </si>
  <si>
    <t>2020-00097</t>
  </si>
  <si>
    <t>2020-00100</t>
  </si>
  <si>
    <t>2020-00103</t>
  </si>
  <si>
    <t>2020-00104</t>
  </si>
  <si>
    <t>2020-00105</t>
  </si>
  <si>
    <t>2020-00107</t>
  </si>
  <si>
    <t>2020-00124</t>
  </si>
  <si>
    <t>2020-00129</t>
  </si>
  <si>
    <t>JUZGADO 3 ADMINISTRATIVO</t>
  </si>
  <si>
    <t>2020-00132</t>
  </si>
  <si>
    <t>2020-00133</t>
  </si>
  <si>
    <t>2020-00137</t>
  </si>
  <si>
    <t>JUZGADO 46 - ADMINISTRATIVO</t>
  </si>
  <si>
    <t>2020-00138</t>
  </si>
  <si>
    <t>2020-00142</t>
  </si>
  <si>
    <t>2020-00144</t>
  </si>
  <si>
    <t>2020-00148</t>
  </si>
  <si>
    <t>2020-00149</t>
  </si>
  <si>
    <t>2020-00152</t>
  </si>
  <si>
    <t>2020-00153</t>
  </si>
  <si>
    <t>2020-00162</t>
  </si>
  <si>
    <t>2020-00167</t>
  </si>
  <si>
    <t>2020-00187</t>
  </si>
  <si>
    <t>19/01/22 Fallo Favorable en 1a. Inst. JUZGADO 61 - ADMINISTRATIVO Juez:EDITH ALARCON BERNAL</t>
  </si>
  <si>
    <t>2020-00189</t>
  </si>
  <si>
    <t>2020-00191</t>
  </si>
  <si>
    <t>2020-00221</t>
  </si>
  <si>
    <t>2020-00235</t>
  </si>
  <si>
    <t>2020-00241</t>
  </si>
  <si>
    <t>2020-00242</t>
  </si>
  <si>
    <t>2020-00247</t>
  </si>
  <si>
    <t>2020-00254</t>
  </si>
  <si>
    <t>2020-00264</t>
  </si>
  <si>
    <t>2020-00267</t>
  </si>
  <si>
    <t>2020-00270</t>
  </si>
  <si>
    <t>PRACTICA DE PRUEBAS</t>
  </si>
  <si>
    <t>2020-00276</t>
  </si>
  <si>
    <t>JUZGADO 44 CIVIL DEL CIRCUITO</t>
  </si>
  <si>
    <t>SERVIDUMBRE</t>
  </si>
  <si>
    <t>2020-00280</t>
  </si>
  <si>
    <t>2020-00283</t>
  </si>
  <si>
    <t>27/09/21 Fallo Favorable en 1a. Inst. JUZGADO 39 - ADMINISTRATIVO Juez:LEONARDO GALEANO GUEVARA</t>
  </si>
  <si>
    <t>2020-00296</t>
  </si>
  <si>
    <t>2020-00308</t>
  </si>
  <si>
    <t>2020-00314</t>
  </si>
  <si>
    <t>01/02/21 Fallo Favorable en 2a. Inst.  Juez:</t>
  </si>
  <si>
    <t>2020-00327</t>
  </si>
  <si>
    <t>2020-00343</t>
  </si>
  <si>
    <t>2020-00346</t>
  </si>
  <si>
    <t>JUZGADO 33 DE MEDELLÍN - ADMINISTRATIVO</t>
  </si>
  <si>
    <t>22/02/21 Fallo Favorable en 1a. Inst. JUZGADO 33 DE MEDELLÍN - ADMINISTRATIVO Juez:JORGE WILDER GIL OSPINA</t>
  </si>
  <si>
    <t>2020-00357</t>
  </si>
  <si>
    <t>2020-00361</t>
  </si>
  <si>
    <t>2020-00389</t>
  </si>
  <si>
    <t>SOLICITUD DE REVISION</t>
  </si>
  <si>
    <t>2020-00390</t>
  </si>
  <si>
    <t>2020-00444</t>
  </si>
  <si>
    <t>2020-00461</t>
  </si>
  <si>
    <t>2020-00469</t>
  </si>
  <si>
    <t>OFICIO COMUNICANDO DECISION</t>
  </si>
  <si>
    <t>2020-00509</t>
  </si>
  <si>
    <t>2020-00543</t>
  </si>
  <si>
    <t>2020-00556</t>
  </si>
  <si>
    <t>2020-00794</t>
  </si>
  <si>
    <t>2020-00860</t>
  </si>
  <si>
    <t>2020-00899</t>
  </si>
  <si>
    <t>2021-00001</t>
  </si>
  <si>
    <t>2021-00003</t>
  </si>
  <si>
    <t>NOTIFICACION DE LA DEMANDA</t>
  </si>
  <si>
    <t>2021-00006</t>
  </si>
  <si>
    <t>NULIDAD Y RESTABLECIMIENTO SUSPENSIÓN</t>
  </si>
  <si>
    <t>2021-00007</t>
  </si>
  <si>
    <t>2021-00008</t>
  </si>
  <si>
    <t>JUZGADO 14 CIVIL DEL CIRCUITO</t>
  </si>
  <si>
    <t>2021-00010</t>
  </si>
  <si>
    <t>2021-00020</t>
  </si>
  <si>
    <t>2021-00022</t>
  </si>
  <si>
    <t>2021-00027</t>
  </si>
  <si>
    <t>2021-00045</t>
  </si>
  <si>
    <t>2021-00046</t>
  </si>
  <si>
    <t>2021-00048</t>
  </si>
  <si>
    <t>2021-00063</t>
  </si>
  <si>
    <t>2021-00067</t>
  </si>
  <si>
    <t>2021-00075</t>
  </si>
  <si>
    <t>SENTENCIA DESFAVORABLE 1ª INSTANCIA</t>
  </si>
  <si>
    <t>17/02/22 Fallo Desfavorable en 1a. Inst. JUZGADO 1 ADMINISTRATIVO DE GIRARDOT Juez:ANA FABIOLA CARDENAS HURTADO</t>
  </si>
  <si>
    <t>2021-00081</t>
  </si>
  <si>
    <t>2021-00083</t>
  </si>
  <si>
    <t>JUZGADO 31 LABORAL DEL CIRCUITO</t>
  </si>
  <si>
    <t>AUDIENCIA DE JUZGAMIENTO</t>
  </si>
  <si>
    <t>2021-00090</t>
  </si>
  <si>
    <t>2021-00092</t>
  </si>
  <si>
    <t>2021-00097</t>
  </si>
  <si>
    <t>2021-00099</t>
  </si>
  <si>
    <t>2021-00100</t>
  </si>
  <si>
    <t>2021-00106</t>
  </si>
  <si>
    <t>2021-00107</t>
  </si>
  <si>
    <t>2021-00110</t>
  </si>
  <si>
    <t>JUZGADO 30 ADMINISTRATIVO</t>
  </si>
  <si>
    <t>2021-00125</t>
  </si>
  <si>
    <t>2021-00126</t>
  </si>
  <si>
    <t>2021-00127</t>
  </si>
  <si>
    <t>2021-00128</t>
  </si>
  <si>
    <t>2021-00129</t>
  </si>
  <si>
    <t>2021-00130</t>
  </si>
  <si>
    <t>2021-00131</t>
  </si>
  <si>
    <t>2021-00132</t>
  </si>
  <si>
    <t>2021-00136</t>
  </si>
  <si>
    <t>2021-00138</t>
  </si>
  <si>
    <t>2021-00147</t>
  </si>
  <si>
    <t>2021-00151</t>
  </si>
  <si>
    <t>2021-00155</t>
  </si>
  <si>
    <t>2021-00156</t>
  </si>
  <si>
    <t>2021-00159</t>
  </si>
  <si>
    <t>2021-00160</t>
  </si>
  <si>
    <t>2021-00163</t>
  </si>
  <si>
    <t>JUZGADO 2 DE PEREIRA - ADMINISTRATIVO</t>
  </si>
  <si>
    <t>16/12/21 Fallo Favorable en 2a. Inst.  Juez:</t>
  </si>
  <si>
    <t>2021-00164</t>
  </si>
  <si>
    <t>2021-00166</t>
  </si>
  <si>
    <t>2021-00167</t>
  </si>
  <si>
    <t>JUZGADO CIVIL DEL CIRCUITO DE CHOCONTÁ</t>
  </si>
  <si>
    <t>2021-00169</t>
  </si>
  <si>
    <t>2021-00170</t>
  </si>
  <si>
    <t>2021-00171</t>
  </si>
  <si>
    <t>2021-00172</t>
  </si>
  <si>
    <t>2021-00178</t>
  </si>
  <si>
    <t>2021-00179</t>
  </si>
  <si>
    <t>2021-00180</t>
  </si>
  <si>
    <t>2021-00182</t>
  </si>
  <si>
    <t>2021-00183</t>
  </si>
  <si>
    <t>2021-00184</t>
  </si>
  <si>
    <t>2021-00185</t>
  </si>
  <si>
    <t>2021-00186</t>
  </si>
  <si>
    <t>2021-00187</t>
  </si>
  <si>
    <t>2021-00192</t>
  </si>
  <si>
    <t>2021-00195</t>
  </si>
  <si>
    <t>2021-00196</t>
  </si>
  <si>
    <t>2021-00198</t>
  </si>
  <si>
    <t>2021-00202</t>
  </si>
  <si>
    <t>2021-00203</t>
  </si>
  <si>
    <t>2021-00204</t>
  </si>
  <si>
    <t>2021-00205</t>
  </si>
  <si>
    <t>2021-00206</t>
  </si>
  <si>
    <t>2021-00208</t>
  </si>
  <si>
    <t>JUZGADO 51 - ADMINISTRATIVO</t>
  </si>
  <si>
    <t>2021-00216</t>
  </si>
  <si>
    <t>2021-00227</t>
  </si>
  <si>
    <t>2021-00229</t>
  </si>
  <si>
    <t>2021-00231</t>
  </si>
  <si>
    <t>2021-00232</t>
  </si>
  <si>
    <t>16/11/21 Fallo Favorable en 2a. Inst.  Juez:</t>
  </si>
  <si>
    <t>2021-00234</t>
  </si>
  <si>
    <t>2021-00235</t>
  </si>
  <si>
    <t>2021-00236</t>
  </si>
  <si>
    <t>2021-00237</t>
  </si>
  <si>
    <t>2021-00238</t>
  </si>
  <si>
    <t>2021-00240</t>
  </si>
  <si>
    <t>2021-00244</t>
  </si>
  <si>
    <t>2021-00245</t>
  </si>
  <si>
    <t>2021-00249</t>
  </si>
  <si>
    <t>2021-00254</t>
  </si>
  <si>
    <t>2021-00255</t>
  </si>
  <si>
    <t>2021-00256</t>
  </si>
  <si>
    <t>2021-00257</t>
  </si>
  <si>
    <t>2021-00258</t>
  </si>
  <si>
    <t>13/01/22 Fallo Desfavorable en 1a. Inst. JUZGADO 8 - ADMINISTRATIVO Juez:ANGELA MARIA TRUJILLO</t>
  </si>
  <si>
    <t>2021-00259</t>
  </si>
  <si>
    <t>2021-00260</t>
  </si>
  <si>
    <t>JUZGADO 2 ADMINISTRATIVO</t>
  </si>
  <si>
    <t>2021-00261</t>
  </si>
  <si>
    <t>11/11/21 Fallo Favorable en 1a. Inst. JUZGADO 66 - ADMINISTRATIVO Juez:MILTON JOJANI MIRANDA MEDINA</t>
  </si>
  <si>
    <t>2021-00262</t>
  </si>
  <si>
    <t>25/10/21 Fallo Favorable en 2a. Inst.  Juez:</t>
  </si>
  <si>
    <t>2021-00263</t>
  </si>
  <si>
    <t>2021-00264</t>
  </si>
  <si>
    <t>2021-00265</t>
  </si>
  <si>
    <t>2021-00267</t>
  </si>
  <si>
    <t>FIJACION EN LISTA</t>
  </si>
  <si>
    <t>2021-00268</t>
  </si>
  <si>
    <t>2021-00269</t>
  </si>
  <si>
    <t>2021-00273</t>
  </si>
  <si>
    <t>23/09/21 Fallo Favorable en 1a. Inst. JUZGADO 36 - ADMINISTRATIVO Juez:LUIS EDUARDO CARDOZO CARRASCO</t>
  </si>
  <si>
    <t>2021-00274</t>
  </si>
  <si>
    <t>2021-00275</t>
  </si>
  <si>
    <t>2021-00276</t>
  </si>
  <si>
    <t>2021-00277</t>
  </si>
  <si>
    <t>2021-00278</t>
  </si>
  <si>
    <t>2021-00281</t>
  </si>
  <si>
    <t>2021-00282</t>
  </si>
  <si>
    <t>2021-00283</t>
  </si>
  <si>
    <t>2021-00284</t>
  </si>
  <si>
    <t>2021-00285</t>
  </si>
  <si>
    <t>JUZGADO 11 ADMINISTRATIVO</t>
  </si>
  <si>
    <t>2021-00288</t>
  </si>
  <si>
    <t>JUZGADO 23 ADMINISTRATIVO</t>
  </si>
  <si>
    <t>2021-00290</t>
  </si>
  <si>
    <t>2021-00293</t>
  </si>
  <si>
    <t>2021-00294</t>
  </si>
  <si>
    <t>2021-00296</t>
  </si>
  <si>
    <t>2021-00298</t>
  </si>
  <si>
    <t>JUZGADO 56 - ADMINISTRATIVO</t>
  </si>
  <si>
    <t>2021-00301</t>
  </si>
  <si>
    <t>2021-00306</t>
  </si>
  <si>
    <t>2021-00309</t>
  </si>
  <si>
    <t>2021-00310</t>
  </si>
  <si>
    <t>2021-00312</t>
  </si>
  <si>
    <t>07/10/21 Fallo Favorable en 1a. Inst. JUZGADO 1 ADMINISTRATIVO Juez:LUZ MYRIAM ESPEJO RODRIGUEZ</t>
  </si>
  <si>
    <t>2021-00318</t>
  </si>
  <si>
    <t>2021-00319</t>
  </si>
  <si>
    <t>26/01/22 Fallo Favorable en 1a. Inst. JUZGADO 2 DE GIRARDOT - ADMINISTRATIVO Juez:JUAN FELIPE CASTAÃ¿O RODRIGUEZ</t>
  </si>
  <si>
    <t>2021-00320</t>
  </si>
  <si>
    <t>2021-00321</t>
  </si>
  <si>
    <t>2021-00323</t>
  </si>
  <si>
    <t>2021-00324</t>
  </si>
  <si>
    <t>2021-00326</t>
  </si>
  <si>
    <t>JUZGADO 2 DE ZIPAQUIRÁ - ADMINISTRATIVO DE DESCONGESTIÓN</t>
  </si>
  <si>
    <t>2021-00330</t>
  </si>
  <si>
    <t>2021-00333</t>
  </si>
  <si>
    <t>2021-00334</t>
  </si>
  <si>
    <t>2021-00338</t>
  </si>
  <si>
    <t>2021-00339</t>
  </si>
  <si>
    <t>2021-00344</t>
  </si>
  <si>
    <t>2021-00345</t>
  </si>
  <si>
    <t>2021-00346</t>
  </si>
  <si>
    <t>10/12/21 Fallo Favorable en 1a. Inst. JUZGADO 53 - ADMINISTRATIVO Juez:NELCY NAVARRO LOPEZ</t>
  </si>
  <si>
    <t>2021-00348</t>
  </si>
  <si>
    <t>2021-00349</t>
  </si>
  <si>
    <t>2021-00350</t>
  </si>
  <si>
    <t>2021-00355</t>
  </si>
  <si>
    <t>2021-00370</t>
  </si>
  <si>
    <t>2021-00373</t>
  </si>
  <si>
    <t>2021-00377</t>
  </si>
  <si>
    <t>2021-00382</t>
  </si>
  <si>
    <t>JUZGADO ADMINISTRATIVO DE GIRARDOT</t>
  </si>
  <si>
    <t>2021-00401</t>
  </si>
  <si>
    <t>16/12/21 Fallo Favorable en 1a. Inst. JUZGADO 30 ADMINISTRATIVO Juez:OSCAR DOMINGO QUINTERO ARGUELLO</t>
  </si>
  <si>
    <t>2021-00402</t>
  </si>
  <si>
    <t>2021-00434</t>
  </si>
  <si>
    <t>2021-00435</t>
  </si>
  <si>
    <t>2021-00462</t>
  </si>
  <si>
    <t>JUZGADO 16 CIVIL MUNICIPAL DE BUCARAMANGA</t>
  </si>
  <si>
    <t>2021-00480</t>
  </si>
  <si>
    <t>2021-00485</t>
  </si>
  <si>
    <t>2021-00513</t>
  </si>
  <si>
    <t>2021-00537</t>
  </si>
  <si>
    <t>2021-00596</t>
  </si>
  <si>
    <t>2021-00649</t>
  </si>
  <si>
    <t>JUZGADO 03 DE FLORENCIA - ADMINISTRATIVO</t>
  </si>
  <si>
    <t>AUTO QUE CONCEDE IMPUGNACION</t>
  </si>
  <si>
    <t>25/01/22 Fallo Favorable en 1a. Inst. JUZGADO 03 DE FLORENCIA - ADMINISTRATIVO Juez:FAVIO FERNANDO JIMENEZ CARMONA</t>
  </si>
  <si>
    <t>2021-00773</t>
  </si>
  <si>
    <t>2021-00776</t>
  </si>
  <si>
    <t>2021-00777</t>
  </si>
  <si>
    <t>2021-00802</t>
  </si>
  <si>
    <t>2021-00807</t>
  </si>
  <si>
    <t>2021-00858</t>
  </si>
  <si>
    <t>2021-00979</t>
  </si>
  <si>
    <t>2022-00002</t>
  </si>
  <si>
    <t>2022-00003</t>
  </si>
  <si>
    <t>08/02/22 Fallo Favorable en 1a. Inst. JUZGADO ADMINISTRATIVO DE FACATATIVÁ Juez:MAURICIO LEGARDA NARVAEZ</t>
  </si>
  <si>
    <t>2022-00004</t>
  </si>
  <si>
    <t>2022-00006</t>
  </si>
  <si>
    <t>2022-00008</t>
  </si>
  <si>
    <t>JUZGADO 8 DE PASTO - ADMINISTRATIVO</t>
  </si>
  <si>
    <t>2022-00009</t>
  </si>
  <si>
    <t>JUZGADO 2 DE MEDELLÍN - ADMINISTRATIVO</t>
  </si>
  <si>
    <t>22/03/22 Fallo Favorable en 2a. Inst.  Juez:</t>
  </si>
  <si>
    <t>2022-00011</t>
  </si>
  <si>
    <t>2022-00015</t>
  </si>
  <si>
    <t>28/02/22 Fallo Favorable en 2a. Inst.  Juez:</t>
  </si>
  <si>
    <t>2022-00016</t>
  </si>
  <si>
    <t>2022-00022</t>
  </si>
  <si>
    <t>2022-00026</t>
  </si>
  <si>
    <t>2022-00027</t>
  </si>
  <si>
    <t>2022-00030</t>
  </si>
  <si>
    <t>2022-00031</t>
  </si>
  <si>
    <t>2022-00046</t>
  </si>
  <si>
    <t>11/03/22 Fallo Favorable en 1a. Inst. JUZGADO 40 - ADMINISTRATIVO Juez:TERESA DE JESUS MONTANA GONZALEZ</t>
  </si>
  <si>
    <t>2022-00059</t>
  </si>
  <si>
    <t>2022-00061</t>
  </si>
  <si>
    <t>24/03/22 Fallo Favorable en 1a. Inst. JUZGADO 52 - ADMINISTRATIVO Juez:ANGELICA ALEXANDRA SANDOVAL AVILA</t>
  </si>
  <si>
    <t>2022-00065</t>
  </si>
  <si>
    <t>2022-00074</t>
  </si>
  <si>
    <t>TRIBUNAL SUPERIOR DE CALI - SALA LABORAL</t>
  </si>
  <si>
    <t>RESTITUCION DE PREDIOS RURALES</t>
  </si>
  <si>
    <t>Sistema de Información de Procesos Judiciales - SIPROJ</t>
  </si>
  <si>
    <t>Reporte Procesos en Contra - Marzo 31 de 2022</t>
  </si>
  <si>
    <t>2015-00030</t>
  </si>
  <si>
    <t>2019-00197</t>
  </si>
  <si>
    <t>2019-00265</t>
  </si>
  <si>
    <t>2017-00081</t>
  </si>
  <si>
    <t>N°</t>
  </si>
  <si>
    <t>PROCESO</t>
  </si>
  <si>
    <t>2010-00737</t>
  </si>
  <si>
    <t>2015-00636</t>
  </si>
  <si>
    <t>2020-00251</t>
  </si>
  <si>
    <t>2015-00027</t>
  </si>
  <si>
    <t>FEC_INI</t>
  </si>
  <si>
    <t>CUANTIA_INI</t>
  </si>
  <si>
    <t>FEC_ES_ACT</t>
  </si>
  <si>
    <t xml:space="preserve"> </t>
  </si>
  <si>
    <t xml:space="preserve">JIMENEZ BLANCA AURORA </t>
  </si>
  <si>
    <t xml:space="preserve">VILLALBA LEON WILLIAM </t>
  </si>
  <si>
    <t xml:space="preserve">RODRIGUEZ RODRIGUEZ JENNY JAZMIN </t>
  </si>
  <si>
    <t xml:space="preserve">CALDERON GONZALEZ EDILBERTO </t>
  </si>
  <si>
    <t xml:space="preserve">ROBELTO GARZON JOSE YESID </t>
  </si>
  <si>
    <t xml:space="preserve">QUEVEDO ROZO BETTY </t>
  </si>
  <si>
    <t xml:space="preserve">ERNESTO MARTINEZ y OTROS </t>
  </si>
  <si>
    <t xml:space="preserve">INCOEQUIPOS S,A. </t>
  </si>
  <si>
    <t xml:space="preserve">CABRERA ADALBERTO SILVIO Y OTROS </t>
  </si>
  <si>
    <t xml:space="preserve">ANGEL PABLO MARINO </t>
  </si>
  <si>
    <t xml:space="preserve">ASESORIA EN SISTEMATIZACION DE DATOS - ASD LTDA </t>
  </si>
  <si>
    <t xml:space="preserve">MATEA DEL CARMEN FONSECA OCHOA </t>
  </si>
  <si>
    <t xml:space="preserve">JULIO OSWALDO ROMERO </t>
  </si>
  <si>
    <t xml:space="preserve">BLANCA FLOR RIVERA GONZALEZ, EDWIN N BOLIVAR CARDENAS y OTROS </t>
  </si>
  <si>
    <t xml:space="preserve">EMGESA S.A. Y OTROS </t>
  </si>
  <si>
    <t xml:space="preserve">YORSDAN ORDO?EZ </t>
  </si>
  <si>
    <t xml:space="preserve">CHAVES GARCIA MIGUEL ANGEL </t>
  </si>
  <si>
    <t xml:space="preserve">MANUEL JOSE MENDEZ RODRIGUEZ </t>
  </si>
  <si>
    <t xml:space="preserve">R Y M CONSTRUCIONES S.A. </t>
  </si>
  <si>
    <t xml:space="preserve">MUNICIPIO DE CHIPAQUE </t>
  </si>
  <si>
    <t xml:space="preserve">UNIVERSIDAD DE CUNDINAMARCA </t>
  </si>
  <si>
    <t xml:space="preserve">ALCIDES RAMIREZ JIMENEZ </t>
  </si>
  <si>
    <t xml:space="preserve">LUCIANO OROZCO MARTINEZ </t>
  </si>
  <si>
    <t xml:space="preserve">LUIS ALFREDO AVENDAÑO SIERRA Y OTROS </t>
  </si>
  <si>
    <t xml:space="preserve">JAIME SOLANO MARINO </t>
  </si>
  <si>
    <t xml:space="preserve">MARIA CRISTINA RODRIGUEZ ESPAÑA </t>
  </si>
  <si>
    <t xml:space="preserve">FUNDACIION CIVICA </t>
  </si>
  <si>
    <t xml:space="preserve">ELSA LETICIA OBANDO DE GARCIA </t>
  </si>
  <si>
    <t xml:space="preserve">ROSS MARY PINTO CARMONA </t>
  </si>
  <si>
    <t xml:space="preserve">ESPERANZA MARIQUE PERDOMO </t>
  </si>
  <si>
    <t xml:space="preserve">PINEDA MONCADA ELIZABETH </t>
  </si>
  <si>
    <t xml:space="preserve">LEYLA YASMIN VELASQUEZ HERRERA </t>
  </si>
  <si>
    <t xml:space="preserve">MENDOZA DE GALEANO MARIA ADONAY </t>
  </si>
  <si>
    <t xml:space="preserve">WILLIAM ALIRIO QUIROGA ALBA </t>
  </si>
  <si>
    <t xml:space="preserve">MIRYAM TIERRADENTRO POLANCO </t>
  </si>
  <si>
    <t xml:space="preserve">GUTIERREZ RODRIGUEZ EMEL EDUARDO </t>
  </si>
  <si>
    <t xml:space="preserve">EDGAR OBDULIO TORRES HERRERA </t>
  </si>
  <si>
    <t xml:space="preserve">GOMEZ MARTIN NANCY </t>
  </si>
  <si>
    <t xml:space="preserve">ALONSO JIMENEZ BEATRIZ </t>
  </si>
  <si>
    <t xml:space="preserve">LUCIA AMALIA RODRIGUEZ CASTAÑEDA </t>
  </si>
  <si>
    <t xml:space="preserve">GONZALEZ SUAREZ MARTA ELIZABETH </t>
  </si>
  <si>
    <t xml:space="preserve">LUZ MARINA RUBIANO PABON </t>
  </si>
  <si>
    <t xml:space="preserve">PEREA DE PEREA ANGELICA </t>
  </si>
  <si>
    <t xml:space="preserve">VELASCO PENAGOS ADRIAN </t>
  </si>
  <si>
    <t xml:space="preserve">GUILLERMINA VILLARTE RUIZ </t>
  </si>
  <si>
    <t xml:space="preserve">FABRICA DE LICORES DEL TOLIMA </t>
  </si>
  <si>
    <t xml:space="preserve">VIGANEGO DUQUE ANGELO ALBERTO </t>
  </si>
  <si>
    <t xml:space="preserve">CEPEDA GONZALEZ MELBA DE JESUS </t>
  </si>
  <si>
    <t xml:space="preserve">VELASQUEZ PABON NELSON GERMAN </t>
  </si>
  <si>
    <t xml:space="preserve">BOGOTA CAMARGO LUZ MERY </t>
  </si>
  <si>
    <t xml:space="preserve">SILVA ESCUDERO PAULA ANDREA </t>
  </si>
  <si>
    <t xml:space="preserve">GONZALEZ MELO ANDRES </t>
  </si>
  <si>
    <t xml:space="preserve">CAÑON EUSTAQUIA </t>
  </si>
  <si>
    <t xml:space="preserve">CONDE SALCEDO JORGE ELIECER </t>
  </si>
  <si>
    <t xml:space="preserve">PINILLA POVEDA CLIMACO </t>
  </si>
  <si>
    <t xml:space="preserve">CONTRALORIA GRAL DE LA REPUBLICA </t>
  </si>
  <si>
    <t xml:space="preserve">INDUSTRIA DE MADERAS PLASMAR LTDA </t>
  </si>
  <si>
    <t xml:space="preserve">GARCIA JOSE JOAQUIN </t>
  </si>
  <si>
    <t xml:space="preserve">ROJAS PORRAS DIANA PATRICIA </t>
  </si>
  <si>
    <t xml:space="preserve">VERGARA ANGEL CRISTINA </t>
  </si>
  <si>
    <t xml:space="preserve">CABREJO VARGAS LUZ ESTELA </t>
  </si>
  <si>
    <t xml:space="preserve">ARDILA RODRIGUEZ MYRIAM ADRIANA </t>
  </si>
  <si>
    <t xml:space="preserve">MORENO AGUDELO EDGAR </t>
  </si>
  <si>
    <t xml:space="preserve">ZAPATA MARQUEZ JUAN ANTONIO </t>
  </si>
  <si>
    <t xml:space="preserve">GUTIERREZ LOPEZ JOSE VICENTE </t>
  </si>
  <si>
    <t xml:space="preserve">ARIAS CARRANZA EDELMIRA </t>
  </si>
  <si>
    <t xml:space="preserve">CASTELLANOS RODRIGUEZ JORGE ENRIQUE </t>
  </si>
  <si>
    <t xml:space="preserve">WILCHES RODRIGUEZ MARTHA </t>
  </si>
  <si>
    <t xml:space="preserve">CLUB CAMPESTRE EL BOSQUE </t>
  </si>
  <si>
    <t xml:space="preserve">CHAVEZ BLANCO ANA BELISA </t>
  </si>
  <si>
    <t xml:space="preserve">PORRAS ACERO BLANCA JAZMIN </t>
  </si>
  <si>
    <t xml:space="preserve">FORERO BELENO EMILIO SNEIDER </t>
  </si>
  <si>
    <t xml:space="preserve">SANCHEZ VELASQUEZ ELOISA </t>
  </si>
  <si>
    <t xml:space="preserve">GUTIERREZ GONZALEZ FABIOLA </t>
  </si>
  <si>
    <t xml:space="preserve">MALAMBO PRADA LUZ MARINA </t>
  </si>
  <si>
    <t xml:space="preserve">ARDILA MEDINA NANCY </t>
  </si>
  <si>
    <t xml:space="preserve">CONSORCIO ACUEPLAN </t>
  </si>
  <si>
    <t xml:space="preserve">ROYAL &amp; SUN ALLIANCE SEGUROS </t>
  </si>
  <si>
    <t xml:space="preserve">MINISTERIO DE EDUCACION </t>
  </si>
  <si>
    <t xml:space="preserve">TORRES SANCHEZ SAMUEL FRANCISCO </t>
  </si>
  <si>
    <t xml:space="preserve">PIEDRAHITA MONTOYA JORGE IVAN </t>
  </si>
  <si>
    <t xml:space="preserve">CASTRO TOPA ASTRID </t>
  </si>
  <si>
    <t xml:space="preserve">PULIDO RAMIREZ JOSE VICENTE </t>
  </si>
  <si>
    <t xml:space="preserve">RUBIO GUZMAN GERMAN ANTONIO </t>
  </si>
  <si>
    <t xml:space="preserve">INGEAGUAS </t>
  </si>
  <si>
    <t xml:space="preserve">CUBILLOS TOVAR GERMAN </t>
  </si>
  <si>
    <t xml:space="preserve">ESPINOSA JORGE ESTEBAN </t>
  </si>
  <si>
    <t xml:space="preserve">CARDENAS GOMEZ RUBI ALEXANDRA </t>
  </si>
  <si>
    <t xml:space="preserve">MIRANDA SERGIO HORACIO </t>
  </si>
  <si>
    <t xml:space="preserve">MERCHA ROSA INES </t>
  </si>
  <si>
    <t xml:space="preserve">CASTRO VARGAS MARIA DEL CARMEN </t>
  </si>
  <si>
    <t xml:space="preserve">HERRERA MESA YENNIFER </t>
  </si>
  <si>
    <t xml:space="preserve">CURREA LUGO DON GELLVER </t>
  </si>
  <si>
    <t xml:space="preserve">SINISTERRA JUNGUITO JUANITA </t>
  </si>
  <si>
    <t xml:space="preserve">CRUZ ANA CECILIA </t>
  </si>
  <si>
    <t xml:space="preserve">ANA AIDE TRIANA </t>
  </si>
  <si>
    <t xml:space="preserve">PAMPLONA GIL HECTOR JULIO </t>
  </si>
  <si>
    <t xml:space="preserve">PEDRAZA ROJAS DANIEL ARMANDO </t>
  </si>
  <si>
    <t xml:space="preserve">ANGULO MEDINA JORGE ENRIQUE </t>
  </si>
  <si>
    <t xml:space="preserve">MENDEZ ISUASTY CLAUDIA MARCELA </t>
  </si>
  <si>
    <t xml:space="preserve">ORTIZ HERRAN MARIO </t>
  </si>
  <si>
    <t xml:space="preserve">MUNOZ GARCES MERCEDES </t>
  </si>
  <si>
    <t xml:space="preserve">MEJIA CHICA LUZ GLADYS </t>
  </si>
  <si>
    <t xml:space="preserve">ECHEVERRY DIAZ MARIA STELLA </t>
  </si>
  <si>
    <t xml:space="preserve">BAQUERO MARIA INES </t>
  </si>
  <si>
    <t xml:space="preserve">CASALLAS SAENZ JOSE MAXOLAN </t>
  </si>
  <si>
    <t xml:space="preserve">LOPEZ ROJAS GRACIELA </t>
  </si>
  <si>
    <t xml:space="preserve">ANGULO CORTES DORA INES </t>
  </si>
  <si>
    <t xml:space="preserve">INSTITUTO COLOMBIANO DE BIENESTAR FAMILIAR </t>
  </si>
  <si>
    <t xml:space="preserve">PEREZ PRECIADO HENRY EDILBERTO </t>
  </si>
  <si>
    <t xml:space="preserve">ESE MUNICIPIO DE SIBATE </t>
  </si>
  <si>
    <t xml:space="preserve">ALBORNOZ MARTINEZ MARIA CRISTINA </t>
  </si>
  <si>
    <t xml:space="preserve">ENCISO AMORTEGUI JOSE HUGO </t>
  </si>
  <si>
    <t xml:space="preserve">BOHORQUEZ ENCISO CARLOS FERNANDO </t>
  </si>
  <si>
    <t xml:space="preserve">HERNANADEZ DE JARAMILLO MARIA HELENA </t>
  </si>
  <si>
    <t xml:space="preserve">LOPEZ HERNANDEZ OMAIRA </t>
  </si>
  <si>
    <t xml:space="preserve">ICOLTESA LTDA </t>
  </si>
  <si>
    <t xml:space="preserve">CADAVID ARANGO BEATRIZ </t>
  </si>
  <si>
    <t xml:space="preserve">RAMIREZ MONTOYA GLORIA ESPERANZA </t>
  </si>
  <si>
    <t xml:space="preserve">CARDENAS ALFA CRISTINA </t>
  </si>
  <si>
    <t xml:space="preserve">BUITRAGO RODRIGUEZ FLOR ESMIRA </t>
  </si>
  <si>
    <t xml:space="preserve">ALPOPULAR S.A. </t>
  </si>
  <si>
    <t xml:space="preserve">LOPEZ LUIS ERNESTO </t>
  </si>
  <si>
    <t xml:space="preserve">DIAZ BEJARANO ARCADIO BENJAMIN </t>
  </si>
  <si>
    <t xml:space="preserve">ACUNA MOLANO MARIA HELENA </t>
  </si>
  <si>
    <t xml:space="preserve">RODRIGUEZ JIMENEZ GUILLERMO </t>
  </si>
  <si>
    <t xml:space="preserve">PINILLA DE CRISTANCHO ANAIS FABIOLA </t>
  </si>
  <si>
    <t xml:space="preserve">GLORIA ESPERANZA ROZO GUERRERO </t>
  </si>
  <si>
    <t xml:space="preserve">ECOPETROL S.A. </t>
  </si>
  <si>
    <t xml:space="preserve">ORTEGA GONZALEZ BERNARDO </t>
  </si>
  <si>
    <t xml:space="preserve">LOZANO CABEZAS DELFIN </t>
  </si>
  <si>
    <t xml:space="preserve">EPS-S COLSUBSIDIO </t>
  </si>
  <si>
    <t xml:space="preserve">CASTILLO MORALES YOHANNA CAROLINA </t>
  </si>
  <si>
    <t xml:space="preserve">MARIA CENAIDA PAEZ CARDENAS </t>
  </si>
  <si>
    <t xml:space="preserve">BUITRAGO MORENO SANTOS MARIA </t>
  </si>
  <si>
    <t xml:space="preserve">SANABRIA KNEPPER HELGA ADRIANA </t>
  </si>
  <si>
    <t xml:space="preserve">OBANDO PARDO SANDRO HERNEY </t>
  </si>
  <si>
    <t xml:space="preserve">HERRERA TORRES OLGA JANETH </t>
  </si>
  <si>
    <t xml:space="preserve">OSORIO ARISTIZABAL LUZ HELENA </t>
  </si>
  <si>
    <t xml:space="preserve">QUIMBAYO LUZ JANNETE </t>
  </si>
  <si>
    <t xml:space="preserve">CALDERON ALBERTO LEONEL </t>
  </si>
  <si>
    <t xml:space="preserve">SOLOGANADO S.A.S. </t>
  </si>
  <si>
    <t xml:space="preserve">CONSORCIO PANTANO DE ARCE II </t>
  </si>
  <si>
    <t xml:space="preserve">ECOOPSOS EPS </t>
  </si>
  <si>
    <t xml:space="preserve">CALDERON CHAVARRO GLORIA ROSALBA </t>
  </si>
  <si>
    <t xml:space="preserve">VILLALOBOS GALVIS NUBIA CONSTANZA </t>
  </si>
  <si>
    <t xml:space="preserve">FONDO DE PREVISION SOCIAL DEL CONGRESO DE LA REPUBLICA </t>
  </si>
  <si>
    <t xml:space="preserve">GAITAN MAHECHA JORGE ORLANDO </t>
  </si>
  <si>
    <t xml:space="preserve">GUALDRON MARIÑO ADOLFO </t>
  </si>
  <si>
    <t xml:space="preserve">LEAL OVIEDO RUBIEL </t>
  </si>
  <si>
    <t xml:space="preserve">SOLORZANO MAYORGA ADRIANA </t>
  </si>
  <si>
    <t xml:space="preserve">TORO CORTES JAIME ALBERTO </t>
  </si>
  <si>
    <t xml:space="preserve">LUNA SUAREZ TERESA </t>
  </si>
  <si>
    <t xml:space="preserve">PULIDO GONZALEZ BLANCA LYDA </t>
  </si>
  <si>
    <t xml:space="preserve">CONCHA SAMPER JAIME </t>
  </si>
  <si>
    <t xml:space="preserve">NIÑO CORTES LUIS FERNANDO </t>
  </si>
  <si>
    <t xml:space="preserve">PARROQUIANO CASTRO JOSE BONIFACIO </t>
  </si>
  <si>
    <t xml:space="preserve">PALLARES CASTILLO JAIME RAFAEL </t>
  </si>
  <si>
    <t xml:space="preserve">ACERO GOMEZ OLIVERIO </t>
  </si>
  <si>
    <t xml:space="preserve">MANJARRES BUSTOS MIGUEL ENRIQUE </t>
  </si>
  <si>
    <t xml:space="preserve">URREGO GUERRERO EDUARDO ANDRES </t>
  </si>
  <si>
    <t xml:space="preserve">GAONA BAQUERO TULIO CESAR </t>
  </si>
  <si>
    <t xml:space="preserve">SEGURA GOMEZ FLOR ALBA </t>
  </si>
  <si>
    <t xml:space="preserve">CORREDOR ORDOÑEZ GONZALO </t>
  </si>
  <si>
    <t xml:space="preserve">DUARTE LOPEZ DIANA MARCELA </t>
  </si>
  <si>
    <t xml:space="preserve">GOMEZ MONTENEGRO LUZ AMALIA </t>
  </si>
  <si>
    <t xml:space="preserve">ORTIZ HERRERA ROSALBA </t>
  </si>
  <si>
    <t xml:space="preserve">AREVALO SALAZAR CLELIA MATILDE </t>
  </si>
  <si>
    <t xml:space="preserve">MUNICIPIO DE BOJACA </t>
  </si>
  <si>
    <t xml:space="preserve">GUTIERREZ RODRIGUEZ EDGAR CAMILO </t>
  </si>
  <si>
    <t xml:space="preserve">ESCOBAR GUINEA DIEGO </t>
  </si>
  <si>
    <t xml:space="preserve">CHAVEZ VILLAMIL JOSE ALIRIO </t>
  </si>
  <si>
    <t xml:space="preserve">HERNANDEZ SANDOVAL YISELL AMPARO </t>
  </si>
  <si>
    <t xml:space="preserve">FORERO MURILLO CEYLA MARIA </t>
  </si>
  <si>
    <t xml:space="preserve">MUÑOZ RODRIGUEZ NUBIA CRISTINA </t>
  </si>
  <si>
    <t xml:space="preserve">SANCHEZ SANCHEZ ALEJANDRA </t>
  </si>
  <si>
    <t xml:space="preserve">LEGUIZAMON TORRES CLAUDIA MARCELA </t>
  </si>
  <si>
    <t xml:space="preserve">OCAMPO MORA EDNA ROCIO </t>
  </si>
  <si>
    <t xml:space="preserve">REY RICARDO </t>
  </si>
  <si>
    <t xml:space="preserve">ROMERO SILVA CARLOS SERAFIN </t>
  </si>
  <si>
    <t xml:space="preserve">RICO VILLANUEVA PRUDENCIO </t>
  </si>
  <si>
    <t xml:space="preserve">CALDERON MAYA LUZ MARINA </t>
  </si>
  <si>
    <t xml:space="preserve">CARDENAS VELEZ PEDRO ANIBAL </t>
  </si>
  <si>
    <t xml:space="preserve">GOMEZ LUQUE ELIZABETH </t>
  </si>
  <si>
    <t xml:space="preserve">OSORIO APONTE GLORIA INES </t>
  </si>
  <si>
    <t xml:space="preserve">GARZÓN RODRÍGUEZ HERNAN HUMBERTO </t>
  </si>
  <si>
    <t xml:space="preserve">SALDANA SASTRE ANA RUBIELA </t>
  </si>
  <si>
    <t xml:space="preserve">PINZON IBAÑEZ MARELBY </t>
  </si>
  <si>
    <t xml:space="preserve">BALLEN MURCIA HUMBERTO </t>
  </si>
  <si>
    <t xml:space="preserve">RIVERA MONROY ZULY JENNY </t>
  </si>
  <si>
    <t xml:space="preserve">MAYORGA MANCERA EDGAR YESID </t>
  </si>
  <si>
    <t xml:space="preserve">CALLE COMETA MAURICIO </t>
  </si>
  <si>
    <t xml:space="preserve">VILLAMIL MORALES HERMES </t>
  </si>
  <si>
    <t xml:space="preserve">GOMEZ DE JAIMES MERCEDES </t>
  </si>
  <si>
    <t xml:space="preserve">PERNOD RICARD COLOMBIA S.A </t>
  </si>
  <si>
    <t xml:space="preserve">RODRIGUEZ ROBLES DIAMIRE ASTRID </t>
  </si>
  <si>
    <t xml:space="preserve">ORTIZ JULIAO CLAUDIA XIMENA </t>
  </si>
  <si>
    <t xml:space="preserve">PEÑA ANDRADE ANDRES ORLANDO </t>
  </si>
  <si>
    <t xml:space="preserve">ZAMBRANO LUQUE DIEGO ANDRES </t>
  </si>
  <si>
    <t xml:space="preserve">URREA RIVEROS MARIA BARBARITA </t>
  </si>
  <si>
    <t xml:space="preserve">SANCHEZ MAYORK FREDY WILLIAM </t>
  </si>
  <si>
    <t xml:space="preserve">CLAVIJO CLAVIJO OMAR AUGUSTO </t>
  </si>
  <si>
    <t xml:space="preserve">SANDOVAL GLADYS AURORA </t>
  </si>
  <si>
    <t xml:space="preserve">SANCHEZ RAMOS VICTOR MANUEL </t>
  </si>
  <si>
    <t xml:space="preserve">MORENO RAMIREZ JOSE OVIDIO </t>
  </si>
  <si>
    <t xml:space="preserve">AGUIRRE GERTRUDIS </t>
  </si>
  <si>
    <t xml:space="preserve">PINZON GODDOY MIGUEL ANTONIO </t>
  </si>
  <si>
    <t xml:space="preserve">PACHON GOMEZ JOSE HONORIO </t>
  </si>
  <si>
    <t xml:space="preserve">TORRES COLORADO MANUEL GUILLERMO </t>
  </si>
  <si>
    <t xml:space="preserve">SANCHEZ OTIRZ MANUEL DEL CRISTO </t>
  </si>
  <si>
    <t xml:space="preserve">GOBERNACION DE BOYACA </t>
  </si>
  <si>
    <t xml:space="preserve">AVILA DE MARTINEZ CLARA </t>
  </si>
  <si>
    <t xml:space="preserve">GOMEZ MORENO JOSE HERNAN </t>
  </si>
  <si>
    <t xml:space="preserve">ROJAS MARIA EVIDALIA </t>
  </si>
  <si>
    <t xml:space="preserve">BERNAL ROLDAN BLANCA SATURIA </t>
  </si>
  <si>
    <t xml:space="preserve">CHEMAS JARAMILLO ASOCIADOS S. A. </t>
  </si>
  <si>
    <t xml:space="preserve">ALVAREZ DE REYES OLGA CONSUELO </t>
  </si>
  <si>
    <t xml:space="preserve">CRUZ DIAZ CLARA STELLA </t>
  </si>
  <si>
    <t xml:space="preserve">LOZADA PINEDA LUZ MIRYAM </t>
  </si>
  <si>
    <t xml:space="preserve">LEON VELASQUEZ AURE </t>
  </si>
  <si>
    <t xml:space="preserve">MONTENEGRO DE ESCOBAR MARIA ELSA </t>
  </si>
  <si>
    <t xml:space="preserve">FONDO ROTATORIO DE LA REGISTRADURIA NACIONAL </t>
  </si>
  <si>
    <t xml:space="preserve">CONSTRUCTORA TORRES DE LUCERNA SAS </t>
  </si>
  <si>
    <t xml:space="preserve">PRECIADO HERNANDEZ ARTURO </t>
  </si>
  <si>
    <t xml:space="preserve">BELTRÁN CUADROS JOSE PARMENIO </t>
  </si>
  <si>
    <t xml:space="preserve">FERNANDEZ MENDEZ WILSON ARMANDO </t>
  </si>
  <si>
    <t xml:space="preserve">VEEDURIA CIUDANANA CONSTRUCCION HORIZONTES NUEVOS </t>
  </si>
  <si>
    <t xml:space="preserve">BOTIVA ACOSTA CAMILO ANDRES </t>
  </si>
  <si>
    <t xml:space="preserve">BERNAL CASTRO JORGE ENRIQUE </t>
  </si>
  <si>
    <t xml:space="preserve">JOSE ELVER SARMIENTO HERNANDEZ </t>
  </si>
  <si>
    <t xml:space="preserve">SOLANO JAIMES MARIA MAGDALENA </t>
  </si>
  <si>
    <t xml:space="preserve">GONGORA GARCIA JAROL ANDRES </t>
  </si>
  <si>
    <t xml:space="preserve">SARMIENTO GONZALEZ JOSE GUILLERMO </t>
  </si>
  <si>
    <t xml:space="preserve">MAHECHA ARBOLEDA CARLOS ALBERTO </t>
  </si>
  <si>
    <t xml:space="preserve">ALBA SABOGAL MARTHA PATRICIA </t>
  </si>
  <si>
    <t xml:space="preserve">CORREA REYES MARINA </t>
  </si>
  <si>
    <t xml:space="preserve">CAMARGO HIGUERA CARLOS LEOPOLDO </t>
  </si>
  <si>
    <t xml:space="preserve">FUNDACION NIÑA MARIA </t>
  </si>
  <si>
    <t xml:space="preserve">TOCASUCHE MORENO OLIVERIO SALOMON </t>
  </si>
  <si>
    <t xml:space="preserve">BELTRAN DE DAZA MARTHA LEONOR </t>
  </si>
  <si>
    <t xml:space="preserve">PROVEEDORES DE PRODUCTOS Y SERVICIOS VARIOS SAS </t>
  </si>
  <si>
    <t xml:space="preserve">GARZON LOZANO VICTOR MANUEL </t>
  </si>
  <si>
    <t xml:space="preserve">RIVEROS MORENO OSWALDO </t>
  </si>
  <si>
    <t xml:space="preserve">CRUZ MORENO LUIS EDUARDO </t>
  </si>
  <si>
    <t xml:space="preserve">RODRIGUEZ CASTAÑEDA JOSE JAIRO </t>
  </si>
  <si>
    <t xml:space="preserve">MORENO DE GOMEZ MARIA AURORA </t>
  </si>
  <si>
    <t xml:space="preserve">CESPEDES QUIROGA LUISA FERNANDA </t>
  </si>
  <si>
    <t xml:space="preserve">ROJAS JESSICA LILIANA </t>
  </si>
  <si>
    <t xml:space="preserve">CARRILLO BARAJAS FANNY </t>
  </si>
  <si>
    <t xml:space="preserve">REYES VILLAMIL JHON JAIRO </t>
  </si>
  <si>
    <t xml:space="preserve">LANCHEROS DELGADILLO JORGE ENRIQUE </t>
  </si>
  <si>
    <t xml:space="preserve">PARDO PARDO LUIS HERNANDO </t>
  </si>
  <si>
    <t xml:space="preserve">LARA CAMPOS JOSE LUIS </t>
  </si>
  <si>
    <t xml:space="preserve">HILARION URREGO JORGE ELIECER </t>
  </si>
  <si>
    <t xml:space="preserve">PLAZA DE PLAZAS MARIA LUCRECIA </t>
  </si>
  <si>
    <t xml:space="preserve">SYSTEM SAS COMPUTEL </t>
  </si>
  <si>
    <t xml:space="preserve">RODRIGUEZ MONTANO MANUEL JOSE </t>
  </si>
  <si>
    <t xml:space="preserve">MCGREGOR SAS </t>
  </si>
  <si>
    <t xml:space="preserve">REYES VEGA PEDRO LEONARDO </t>
  </si>
  <si>
    <t xml:space="preserve">TIEMPOS GARCIA ALCIRA </t>
  </si>
  <si>
    <t xml:space="preserve">TORRES CONDE JOSE ARTURO </t>
  </si>
  <si>
    <t xml:space="preserve">ALVAREZ DIAZ JENNY GISELA </t>
  </si>
  <si>
    <t xml:space="preserve">SARMIENTO SANCHEZ DANIEL HERNANDO </t>
  </si>
  <si>
    <t xml:space="preserve">GOMEZ SUAREZ ALVARO HERNANDO </t>
  </si>
  <si>
    <t xml:space="preserve">GALINDO AVILA HECTOR OSVALDO </t>
  </si>
  <si>
    <t xml:space="preserve">GONZALEZ TORRES SUSANA </t>
  </si>
  <si>
    <t xml:space="preserve">ROMERO ROMERO OLGA LUCIA </t>
  </si>
  <si>
    <t xml:space="preserve">CALDERON RICARDO </t>
  </si>
  <si>
    <t xml:space="preserve">CARDENAS UBAQUE DORA ELVIA </t>
  </si>
  <si>
    <t xml:space="preserve">MELO VEGA LIBARDO </t>
  </si>
  <si>
    <t xml:space="preserve">SANTOS GOMEZ MARIA MERCEDES </t>
  </si>
  <si>
    <t xml:space="preserve">FIGUEROA CRUZ NESTOR MIGUEL </t>
  </si>
  <si>
    <t xml:space="preserve">BOHORQUEZ CAPACHO ALVARO </t>
  </si>
  <si>
    <t xml:space="preserve">GONZALEZ CARDENAS JAIRO HERNANDO </t>
  </si>
  <si>
    <t xml:space="preserve">PORRAS CARO PEDRO VICENTE </t>
  </si>
  <si>
    <t xml:space="preserve">ROJAS LAITON PABLO DE JESUS </t>
  </si>
  <si>
    <t xml:space="preserve">COLPENSIONES </t>
  </si>
  <si>
    <t xml:space="preserve">RODRIGUEZ AREVALO MARIA CRISTINA </t>
  </si>
  <si>
    <t xml:space="preserve">MORERA RODRIGUEZ DEISY CRISTINA </t>
  </si>
  <si>
    <t xml:space="preserve">ZAMBRANO ROMERO EDGAR YESID </t>
  </si>
  <si>
    <t xml:space="preserve">CASTAÑO ALVAREZ LIBIA </t>
  </si>
  <si>
    <t xml:space="preserve">ORTIZ MURCIA CARMEN CECILIA </t>
  </si>
  <si>
    <t xml:space="preserve">JARAMILLO DIAZ NEICY </t>
  </si>
  <si>
    <t xml:space="preserve">ECHAVEZ LOPEZ DAMARIS </t>
  </si>
  <si>
    <t xml:space="preserve">CELY AREVALO EDWIN ALBEYDER </t>
  </si>
  <si>
    <t xml:space="preserve">BECERRA RODRIGUEZ HECTOR JULIO </t>
  </si>
  <si>
    <t xml:space="preserve">GARCIA GARCIA JONATHAN HERNANDO </t>
  </si>
  <si>
    <t xml:space="preserve">BOHORQUEZ SUAREZ MERCEDES </t>
  </si>
  <si>
    <t xml:space="preserve">CAJA DE COMPENSACION FAMILIAR - CAFAM </t>
  </si>
  <si>
    <t xml:space="preserve">VALENCIA CESPEDES EMILDA </t>
  </si>
  <si>
    <t xml:space="preserve">BARENO MARTINEZ ARIEL YARDLEY </t>
  </si>
  <si>
    <t xml:space="preserve">CASTAÑEDA DE ROMERO BLANCA CECILIA </t>
  </si>
  <si>
    <t xml:space="preserve">MANCERA OBANDO JOHN JAIRO </t>
  </si>
  <si>
    <t xml:space="preserve">ARTEAGA CUESTAS MAYIVI </t>
  </si>
  <si>
    <t xml:space="preserve">CAJA DE COMPENSACIO FAMILIAR CAFAM </t>
  </si>
  <si>
    <t xml:space="preserve">VARGAS ESCOBAR LUIS ALEJANDRO </t>
  </si>
  <si>
    <t xml:space="preserve">ESCOBAR DE GUTIERREZ ANGELA </t>
  </si>
  <si>
    <t xml:space="preserve">LOZANo TAVERA BRIAN ALEXIS </t>
  </si>
  <si>
    <t xml:space="preserve">RAMOS ROMERO NUBIA BELEN </t>
  </si>
  <si>
    <t xml:space="preserve">NOVOA RODRIGUEZ NERY OTILIA </t>
  </si>
  <si>
    <t xml:space="preserve">FORERO PRIETO GERARDO </t>
  </si>
  <si>
    <t xml:space="preserve">VALENCIA GUTIERREZ JEN FAISURY </t>
  </si>
  <si>
    <t xml:space="preserve">LOPEZ CASAS WILSON YESID </t>
  </si>
  <si>
    <t xml:space="preserve">RAMOS JIMENEZ MARIA MERCEDES </t>
  </si>
  <si>
    <t xml:space="preserve">TRIALLO PEREZ ERNESTO </t>
  </si>
  <si>
    <t xml:space="preserve">VILLARREAL MOLINARES MARTIN JOSE </t>
  </si>
  <si>
    <t xml:space="preserve">MEDINA DIAZ GUSTAVO </t>
  </si>
  <si>
    <t xml:space="preserve">CALDERON SANCHEZ WILSON GERARDO </t>
  </si>
  <si>
    <t xml:space="preserve">JAIMES CARMEN FABIOLA </t>
  </si>
  <si>
    <t xml:space="preserve">UAE DIAN </t>
  </si>
  <si>
    <t xml:space="preserve">CRUZ DE AMAYA MARIA DEL ROSARIO </t>
  </si>
  <si>
    <t xml:space="preserve">URIBE RODRIGUEZ DANIEL ARMANDO </t>
  </si>
  <si>
    <t xml:space="preserve">ROJAS PARDO JHON EDWIN </t>
  </si>
  <si>
    <t xml:space="preserve">PARIS BARON ALVARO </t>
  </si>
  <si>
    <t xml:space="preserve">CLINICA MEDILASER S.A. </t>
  </si>
  <si>
    <t xml:space="preserve">ORDOÑEZ DE MAHECHA MARIA TEODORA </t>
  </si>
  <si>
    <t xml:space="preserve">CHEMAS GARCA MARIA MANUELA </t>
  </si>
  <si>
    <t xml:space="preserve">MUNICIPIO DE FUQUENE </t>
  </si>
  <si>
    <t xml:space="preserve">REYES PINILLA HERNANDO </t>
  </si>
  <si>
    <t xml:space="preserve">JAIMES GARCIA JOSE MANUEL </t>
  </si>
  <si>
    <t xml:space="preserve">TOBARIA GARCIA CRISTIAN EDUARDO </t>
  </si>
  <si>
    <t xml:space="preserve">RAMOS CLAVIJO HENRY RODOLFO </t>
  </si>
  <si>
    <t xml:space="preserve">ORJUELA RIVERA MARIA TERESA </t>
  </si>
  <si>
    <t xml:space="preserve">PRIETO OLAYA ANDRES MAURICIO </t>
  </si>
  <si>
    <t xml:space="preserve">RUBIO COTRINO MARIA DEL PILAR </t>
  </si>
  <si>
    <t xml:space="preserve">MUÑOZ LASSO NANCY DEL SOCORRO </t>
  </si>
  <si>
    <t xml:space="preserve">DIAGEO COLOMBIA SA </t>
  </si>
  <si>
    <t xml:space="preserve">ROMERO ZARATE IRMA AZUCENA </t>
  </si>
  <si>
    <t xml:space="preserve">REYES SANCHEZ GLORIA </t>
  </si>
  <si>
    <t xml:space="preserve">PINZON MARTINEZ JAIRO </t>
  </si>
  <si>
    <t xml:space="preserve">CUARAN ERAZO MARIA ZOILA </t>
  </si>
  <si>
    <t xml:space="preserve">CAMPOS AGUILAR RICARDO </t>
  </si>
  <si>
    <t xml:space="preserve">CABRA RINCON GLORIA STELLA </t>
  </si>
  <si>
    <t xml:space="preserve">MARIN ELIZALDE JOSE MAURICIO </t>
  </si>
  <si>
    <t xml:space="preserve">AYALA SARMIENTO MARIA ELICINIA </t>
  </si>
  <si>
    <t xml:space="preserve">VEGA SOTELO GENERO </t>
  </si>
  <si>
    <t xml:space="preserve">RAMIREZ ANTONIO MARCO FIDEL </t>
  </si>
  <si>
    <t xml:space="preserve">PEREZ CEPEDA JORGE IGNACIO </t>
  </si>
  <si>
    <t xml:space="preserve">REPRESENTANTE LEGAL UT CERTICAMARA TANDEM </t>
  </si>
  <si>
    <t xml:space="preserve">orduz moreno ERICA CARLONINA </t>
  </si>
  <si>
    <t xml:space="preserve">SUSA VILLALBA JOSE RODRIGO </t>
  </si>
  <si>
    <t xml:space="preserve">CARDENAS VELANDIA LUZ MARY </t>
  </si>
  <si>
    <t xml:space="preserve">GONZALEZ DE JARAMILLO BLANCA LILIA </t>
  </si>
  <si>
    <t xml:space="preserve">CARDENAS MEDELLIN ROBERT </t>
  </si>
  <si>
    <t xml:space="preserve">HERRERA GUEVARA LILIA ELSY </t>
  </si>
  <si>
    <t xml:space="preserve">DEPARTAMENTO DE CUNDINAMARCA </t>
  </si>
  <si>
    <t xml:space="preserve">SANDRA EDITH JARAMILLO WILCHES </t>
  </si>
  <si>
    <t xml:space="preserve">LOPEZ SARMIENTO OSCAR DARIO </t>
  </si>
  <si>
    <t xml:space="preserve">CEPEDA OSCAR RAUL </t>
  </si>
  <si>
    <t xml:space="preserve">CHEMAS ROLDAN &amp; ASOCIADOS SA </t>
  </si>
  <si>
    <t xml:space="preserve">PINEDA NOGUERA ANGELICA </t>
  </si>
  <si>
    <t xml:space="preserve">BUENO FLOREZ EDGAR LEOPOLDO </t>
  </si>
  <si>
    <t xml:space="preserve">ACERO BALCAZAR JESUS BERNARDO </t>
  </si>
  <si>
    <t xml:space="preserve">PINZON GUEVARA RENE ALEJANDRO </t>
  </si>
  <si>
    <t xml:space="preserve">SANCHEZ VIVAS DIEGO FERNANDO </t>
  </si>
  <si>
    <t xml:space="preserve">PEREZ LINARES MELANNY </t>
  </si>
  <si>
    <t xml:space="preserve">GALVAN CARRASCAL ANA ILCE </t>
  </si>
  <si>
    <t xml:space="preserve">MULTIMEDIA SOFTWARE SAS MULTIMEDIA SOFTWARE SAS </t>
  </si>
  <si>
    <t xml:space="preserve">USECHE MARIA ELVIRA </t>
  </si>
  <si>
    <t xml:space="preserve">GALVAN CARRASCAL AURA NELLY </t>
  </si>
  <si>
    <t xml:space="preserve">LOPEZ GOMEZ PIEDAD </t>
  </si>
  <si>
    <t xml:space="preserve">BLANCO VARGAS HECTOR </t>
  </si>
  <si>
    <t xml:space="preserve">RANGEL MARIN MARIA ESTEFANIA </t>
  </si>
  <si>
    <t xml:space="preserve">MUNICIPIO DE VILLAPINZON </t>
  </si>
  <si>
    <t xml:space="preserve">AMAYA VILLALBA LUIS ANGEL </t>
  </si>
  <si>
    <t xml:space="preserve">CHARARI TRIVIÑO JACINTO </t>
  </si>
  <si>
    <t xml:space="preserve">GOMEZ CARMEN OFELIA </t>
  </si>
  <si>
    <t xml:space="preserve">TELLEZ BARBOSA ROSEMBERG </t>
  </si>
  <si>
    <t xml:space="preserve">RODRIGUEZ JARA ANGEL HUMBERTO </t>
  </si>
  <si>
    <t xml:space="preserve">MARTINEZ DE TELLEZ NOHORA ESPERANZA </t>
  </si>
  <si>
    <t xml:space="preserve">CASTRO GUILLERMO HERNANDO </t>
  </si>
  <si>
    <t xml:space="preserve">OSPINA CIAN JOSE IGNACIO </t>
  </si>
  <si>
    <t xml:space="preserve">MURCIA MORALES CRISTINA </t>
  </si>
  <si>
    <t xml:space="preserve">ROJAS MONCADA ROSA ELENA </t>
  </si>
  <si>
    <t xml:space="preserve">AVILA DE VARGAS BERTHA </t>
  </si>
  <si>
    <t xml:space="preserve">CUESTO CARDONA LUIS FABER </t>
  </si>
  <si>
    <t xml:space="preserve">CONTRERAS LAITON VICTOR IVAN </t>
  </si>
  <si>
    <t xml:space="preserve">GOMEZ ARROYAVE RICARDO ANDRES </t>
  </si>
  <si>
    <t xml:space="preserve">BRICEÑO MORENO MARIA DE LOS ANGELES </t>
  </si>
  <si>
    <t xml:space="preserve">RAMOS URREGO JESUS ANTONIO </t>
  </si>
  <si>
    <t xml:space="preserve">REY HERNANDEZ NELLY </t>
  </si>
  <si>
    <t xml:space="preserve">TORRES ROMERO RAUL </t>
  </si>
  <si>
    <t xml:space="preserve">FORERO MEDINA JASBLEIDY </t>
  </si>
  <si>
    <t xml:space="preserve">CABEZAS QUIÑONES MARIA ANTONIA </t>
  </si>
  <si>
    <t xml:space="preserve">CORRALES PADILLA JAIRO EDUARDO </t>
  </si>
  <si>
    <t xml:space="preserve">GAITAN MARTINEZ JOSE ALBERTO </t>
  </si>
  <si>
    <t xml:space="preserve">RODRÍGUEZ TORRES MARGARITA </t>
  </si>
  <si>
    <t xml:space="preserve">MARIN COMBA ROSA MARIA </t>
  </si>
  <si>
    <t xml:space="preserve">MUNICIPIO DE RICAURTE </t>
  </si>
  <si>
    <t xml:space="preserve">ESPINOSA PEDRAZA MARTHA CRISTINA </t>
  </si>
  <si>
    <t xml:space="preserve">FONTALVO PACHECO MANUEL ANTONIO </t>
  </si>
  <si>
    <t xml:space="preserve">TORRES CASANOVA EMILIO ALFONSO </t>
  </si>
  <si>
    <t xml:space="preserve">PARDO CAMARGO DORIS ADRIANA </t>
  </si>
  <si>
    <t xml:space="preserve">MARTINEZ DE LOPEZ AURORA CARLOTA </t>
  </si>
  <si>
    <t xml:space="preserve">HERNANDEZ OLIVEROS FREDY RENE </t>
  </si>
  <si>
    <t xml:space="preserve">LOPEZ FONSECA LILIA </t>
  </si>
  <si>
    <t xml:space="preserve">BERNAL TRIANA LUZ ELENA </t>
  </si>
  <si>
    <t xml:space="preserve">MORA GONZALEZ NORALBA </t>
  </si>
  <si>
    <t xml:space="preserve">ORTIZ MURCIA HUGO EMIGDIO </t>
  </si>
  <si>
    <t xml:space="preserve">ACOSTA VELASQUEZ ERIK ALEXANDER </t>
  </si>
  <si>
    <t xml:space="preserve">GONZALEZ PARDO CARLOS LUCINIO </t>
  </si>
  <si>
    <t xml:space="preserve">GOMEZ SANCHEZ DANILO ORLANDO </t>
  </si>
  <si>
    <t xml:space="preserve">GUTIERREZ DOMINGUEZ RAQUEL </t>
  </si>
  <si>
    <t xml:space="preserve">BAVARIA &amp; CIA SCA </t>
  </si>
  <si>
    <t xml:space="preserve">VELA CORREA ANDRES MAURICIO </t>
  </si>
  <si>
    <t xml:space="preserve">GOMEZ HERNANDEZ ASTRID CAROLINA </t>
  </si>
  <si>
    <t xml:space="preserve">PULIDO CASAS ANA MIREYA </t>
  </si>
  <si>
    <t xml:space="preserve">CASTRILLON QUINTERO SANDRA MILENA </t>
  </si>
  <si>
    <t xml:space="preserve">RODRIGUEZ ACOSTA CARMEN DOLORES </t>
  </si>
  <si>
    <t xml:space="preserve">DIAZ BARCELO JUDITH ANTONIA </t>
  </si>
  <si>
    <t xml:space="preserve">DIAZ GOMEZ SANDRA MILENA </t>
  </si>
  <si>
    <t xml:space="preserve">RUBIO PINEDA MICHAEL ESTIBEN </t>
  </si>
  <si>
    <t xml:space="preserve">MONTOYA MUÑOZ FREDY ALBERTO </t>
  </si>
  <si>
    <t xml:space="preserve">GOMEZ RIVERA SANDRA PAOLA </t>
  </si>
  <si>
    <t xml:space="preserve">FERNANDEZ CAMARGO MARIA JUDITH </t>
  </si>
  <si>
    <t xml:space="preserve">SUAREZ Y CRESPO SAS </t>
  </si>
  <si>
    <t xml:space="preserve">OSPINA SERNA SANDRA MILENA </t>
  </si>
  <si>
    <t xml:space="preserve">RUGELES TORRES ARNULFO </t>
  </si>
  <si>
    <t xml:space="preserve">JIMENEZ DE CARDENAS BERTHA EPIMENIA </t>
  </si>
  <si>
    <t xml:space="preserve">RAMIREZ MUNOZ ANA VERONICA </t>
  </si>
  <si>
    <t xml:space="preserve">INVERPANA SA </t>
  </si>
  <si>
    <t xml:space="preserve">PEREZ LOPEZ YOLANDA </t>
  </si>
  <si>
    <t xml:space="preserve">GARCIA AGUILAR MARIA CONSTANZA </t>
  </si>
  <si>
    <t xml:space="preserve">MUNICIPIO DE GUTIERREZ </t>
  </si>
  <si>
    <t xml:space="preserve">HENAO HERNANDEZ CINDY NATALIA </t>
  </si>
  <si>
    <t xml:space="preserve">DELANO FORERO FRANKLIN </t>
  </si>
  <si>
    <t xml:space="preserve">HOSPITAL SAN VICENTE DE PAUL GARZON </t>
  </si>
  <si>
    <t xml:space="preserve">AGUDELO MONTAÑA WILLIAM ALBEIRO </t>
  </si>
  <si>
    <t xml:space="preserve">VARGAS NOSSA EDWARD </t>
  </si>
  <si>
    <t xml:space="preserve">ARCINIEGAS Y ARCINIEGAS S.A.S </t>
  </si>
  <si>
    <t xml:space="preserve">GAMBA TOVAR CELMIRA </t>
  </si>
  <si>
    <t xml:space="preserve">RIANO CARRILLO MARIELA </t>
  </si>
  <si>
    <t xml:space="preserve">BARRIGA GARZON HILMA </t>
  </si>
  <si>
    <t xml:space="preserve">CUBILLOS CADENA MARIA INES </t>
  </si>
  <si>
    <t xml:space="preserve">VARGAS AMADOR JOHN ALEXANDER </t>
  </si>
  <si>
    <t xml:space="preserve">HERNANDEZ ROA ANA MARIA </t>
  </si>
  <si>
    <t xml:space="preserve">CEBALLOS DE VARGAS LETICIA </t>
  </si>
  <si>
    <t xml:space="preserve">UNIVERSIDAD NACIONAL DE COLOMBIA </t>
  </si>
  <si>
    <t xml:space="preserve">VARGAS CEBALLOS SANTIAGO </t>
  </si>
  <si>
    <t xml:space="preserve">CONTRERAS RINCON BEATRIZ </t>
  </si>
  <si>
    <t xml:space="preserve">CUBILLOS AYA LUIS EDUARDO </t>
  </si>
  <si>
    <t xml:space="preserve">ENCISO CAMELO CARMENZA </t>
  </si>
  <si>
    <t xml:space="preserve">NOVOA ANGARITA JOSE JOAQUIN </t>
  </si>
  <si>
    <t xml:space="preserve">CONCESIONARIO PANAMERICANA SAS </t>
  </si>
  <si>
    <t xml:space="preserve">VASQUEZ HORTUA MARIA OLGA </t>
  </si>
  <si>
    <t xml:space="preserve">ALMECIGA LUIS </t>
  </si>
  <si>
    <t xml:space="preserve">FRANCO GOMEZ RAUL </t>
  </si>
  <si>
    <t xml:space="preserve">CLAVIJO RAMIREZ MARIA CAROLINA </t>
  </si>
  <si>
    <t xml:space="preserve">CASALLAS ARIAS CARMEN CECILIA </t>
  </si>
  <si>
    <t xml:space="preserve">ROMERO RODRIGUEZ ALBA LUCIA </t>
  </si>
  <si>
    <t xml:space="preserve">CUBILLOS MORALES ROBINSON ESMITH </t>
  </si>
  <si>
    <t xml:space="preserve">MENDEZ BOHORQUEZ JUAN PABLO </t>
  </si>
  <si>
    <t xml:space="preserve">HERRERA GLORIA CAROLINA </t>
  </si>
  <si>
    <t xml:space="preserve">VERA AYALA DIEGO JAVIER </t>
  </si>
  <si>
    <t xml:space="preserve">PULIDO MURILLO ERIKA JULIETH </t>
  </si>
  <si>
    <t xml:space="preserve">MOSQUERA DE PEREA ASTRID JOSEFINA </t>
  </si>
  <si>
    <t xml:space="preserve">ECHEVERRY SILVA LAURA </t>
  </si>
  <si>
    <t xml:space="preserve">AREVALO MORA LAUREANO </t>
  </si>
  <si>
    <t xml:space="preserve">SACRISTAN GONZALEZ DIEGO ANTONIO </t>
  </si>
  <si>
    <t xml:space="preserve">LARA BARBOSA JAIRO </t>
  </si>
  <si>
    <t xml:space="preserve">RIOS FORERO SONIA AYADIDE </t>
  </si>
  <si>
    <t xml:space="preserve">HAMON VIASUS MARIELA </t>
  </si>
  <si>
    <t xml:space="preserve">SILGADO BERNAL RAFAEL BERNARDO </t>
  </si>
  <si>
    <t xml:space="preserve">ROMERO PARRA MONICA </t>
  </si>
  <si>
    <t xml:space="preserve">RIVERO SANTOS RICARDO </t>
  </si>
  <si>
    <t xml:space="preserve">GARZON MOLINA WILMAN ANDRES </t>
  </si>
  <si>
    <t xml:space="preserve">MOYA RUBIANO RUBIANO SERAFIN </t>
  </si>
  <si>
    <t xml:space="preserve">ROJAS PINILLA HERNANDO </t>
  </si>
  <si>
    <t xml:space="preserve">EDITORIAL EL TIEMPO DE LLER SAS </t>
  </si>
  <si>
    <t xml:space="preserve">ACERO DE DUQUE MARIA AMPARO </t>
  </si>
  <si>
    <t xml:space="preserve">RIVEROS BAQUERO LICETH NAYDU </t>
  </si>
  <si>
    <t xml:space="preserve">ZABALA BARACALDO CRISTIAN </t>
  </si>
  <si>
    <t xml:space="preserve">PULIDO MORENO GUILLERMO </t>
  </si>
  <si>
    <t xml:space="preserve">MOLANO CORTES GLADYS AMPARO </t>
  </si>
  <si>
    <t xml:space="preserve">VEGA ROLDAN YULY YANETH </t>
  </si>
  <si>
    <t xml:space="preserve">RODRIGUEZ MOLINA LUIS FRANCISCO </t>
  </si>
  <si>
    <t xml:space="preserve">MORENO ROA SALOMON </t>
  </si>
  <si>
    <t xml:space="preserve">BORDA TRIANA EZEQUIEL </t>
  </si>
  <si>
    <t xml:space="preserve">TORRES JOSQUERA JAIRO ALONSO </t>
  </si>
  <si>
    <t xml:space="preserve">ACOSTA CARDENAS CARLOS ALBERTO </t>
  </si>
  <si>
    <t xml:space="preserve">LAMPREA VILLARRAGA JOSE VICENTE </t>
  </si>
  <si>
    <t xml:space="preserve">OTALORA OSCAR ADRIAN </t>
  </si>
  <si>
    <t xml:space="preserve">MORA GONZALEZ MARIA MIREYA </t>
  </si>
  <si>
    <t xml:space="preserve">ZARATE GOMEZ JORGE ELIECER </t>
  </si>
  <si>
    <t xml:space="preserve">CASTELLANOS MORA JULIAN ANDRES </t>
  </si>
  <si>
    <t xml:space="preserve">TAVERA ROJAS MIGUEL EDUARDO </t>
  </si>
  <si>
    <t xml:space="preserve">CUBILLOS GALVIS NELSON </t>
  </si>
  <si>
    <t xml:space="preserve">HERNANDEZ FORERO KENNEDY </t>
  </si>
  <si>
    <t xml:space="preserve">INGEOLAB SAS </t>
  </si>
  <si>
    <t xml:space="preserve">BALLESTEROS VASQUEZ FLOR ALBA </t>
  </si>
  <si>
    <t xml:space="preserve">MARTINEZ MEDINA MISAEL </t>
  </si>
  <si>
    <t xml:space="preserve">SEGURA GARCIA MARTHA LUCIA </t>
  </si>
  <si>
    <t xml:space="preserve">BODEGAS NACIONALES LTDA </t>
  </si>
  <si>
    <t xml:space="preserve">ROCHA IZQUIERDO DIEGO FELIPE </t>
  </si>
  <si>
    <t xml:space="preserve">GARZON LINARES JOAQUIN EDUARDO </t>
  </si>
  <si>
    <t xml:space="preserve">MUNICIPIO DE ZIPAQUIRA </t>
  </si>
  <si>
    <t xml:space="preserve">ARIAS ROBLES JULIE CATALINA </t>
  </si>
  <si>
    <t xml:space="preserve">MILSEN MILLERLANDI SALGADO JIMENEZ </t>
  </si>
  <si>
    <t xml:space="preserve">VANEGAS CAÑON SARA ALIETH </t>
  </si>
  <si>
    <t xml:space="preserve">BELTRAN MARTIN GLORIA </t>
  </si>
  <si>
    <t xml:space="preserve">LAVERDE RUSINQUE FRANCISCO ALEXANDER </t>
  </si>
  <si>
    <t xml:space="preserve">PRABYC INGENIEROS SAS </t>
  </si>
  <si>
    <t xml:space="preserve">JIMENEZ GARZON MARILUZ </t>
  </si>
  <si>
    <t xml:space="preserve">BELTRAN NIETO JAIRO GIOVANNI </t>
  </si>
  <si>
    <t xml:space="preserve">VARILA MARIA DIOSELINA </t>
  </si>
  <si>
    <t xml:space="preserve">SORIANO CARRANZA SONIA CONSTANZA </t>
  </si>
  <si>
    <t xml:space="preserve">SALAMANCA FERNANDEZ DIANA SABRINA </t>
  </si>
  <si>
    <t xml:space="preserve">MARTINEZ MORENO ROSALBA </t>
  </si>
  <si>
    <t xml:space="preserve">CHITIVA RODRIGUEZ MANUEL JOSE </t>
  </si>
  <si>
    <t xml:space="preserve">CASTAÑEDA RAMOS BERNARDO </t>
  </si>
  <si>
    <t xml:space="preserve">OSPINAS Y CIA SA </t>
  </si>
  <si>
    <t xml:space="preserve">COY GONZALEZ NESTOR DANIEL </t>
  </si>
  <si>
    <t xml:space="preserve">RINCON PERFETTI GERMAN HUMBERTO </t>
  </si>
  <si>
    <t xml:space="preserve">FIDUCIARIA BOGOTA SA </t>
  </si>
  <si>
    <t xml:space="preserve">RIANO BOLIVAR HENRY ORLANDO </t>
  </si>
  <si>
    <t xml:space="preserve">TOVAR CORREA DEYANIRA </t>
  </si>
  <si>
    <t xml:space="preserve">GUERRERO PEÑALOZA MIRELLA </t>
  </si>
  <si>
    <t xml:space="preserve">GOMEZ NUMPAQUE HEIDY JOHANNA </t>
  </si>
  <si>
    <t xml:space="preserve">GONZALEZ GARZON INES YANETH </t>
  </si>
  <si>
    <t xml:space="preserve">COOTRANSMOSQUERA LTDA </t>
  </si>
  <si>
    <t xml:space="preserve">FRANCO GONZALEZ JUAN CARLOS </t>
  </si>
  <si>
    <t xml:space="preserve">SOTO LUGO MONICA </t>
  </si>
  <si>
    <t xml:space="preserve">ROZO GARZÓN LUIS FERNANDO </t>
  </si>
  <si>
    <t xml:space="preserve">CASTILLO PEREZ LUIS CARLOS </t>
  </si>
  <si>
    <t xml:space="preserve">LAGUNA LAGUNA ELVIA </t>
  </si>
  <si>
    <t xml:space="preserve">BONILLA FERIA HILDA AURORA </t>
  </si>
  <si>
    <t xml:space="preserve">RIVEROS DE HERNANDEZ ALCIRA </t>
  </si>
  <si>
    <t xml:space="preserve">SALUD TOTAL EPS SA </t>
  </si>
  <si>
    <t xml:space="preserve">HERNANDEZ BUSTOS ANIBAL </t>
  </si>
  <si>
    <t xml:space="preserve">ESE HOSPITAL SAN RAFAEL DE FUSAGASUGA </t>
  </si>
  <si>
    <t xml:space="preserve">FONDO DE PASIVO SOCIAL DE FERROCARRILES DE COLOMBIA </t>
  </si>
  <si>
    <t xml:space="preserve">MORENO REINA EDGAR ORLANDO </t>
  </si>
  <si>
    <t xml:space="preserve">FLOREZ GARCIA FLOR ANGELA </t>
  </si>
  <si>
    <t xml:space="preserve">AGUDELO DE MUNOZ MARIA GRACIELA </t>
  </si>
  <si>
    <t xml:space="preserve">VARGAS RICARDO </t>
  </si>
  <si>
    <t xml:space="preserve">CAMPOS CASTRO SONIA </t>
  </si>
  <si>
    <t xml:space="preserve">UAEA AERONAUTICA CIVIL </t>
  </si>
  <si>
    <t xml:space="preserve">FONSECA MORALES ADRIANA MARCELA </t>
  </si>
  <si>
    <t xml:space="preserve">HOYOS VEGA MARIA CAMILA </t>
  </si>
  <si>
    <t xml:space="preserve">ALDANA CUBILLOS MIGUEL ALCILDES </t>
  </si>
  <si>
    <t xml:space="preserve">TINOCO RODRIGUEZ ALEXIS </t>
  </si>
  <si>
    <t xml:space="preserve">VARGAS ROCHA LUIS ALEJANDRO </t>
  </si>
  <si>
    <t xml:space="preserve">GLOBAL CORPORATION SAS </t>
  </si>
  <si>
    <t xml:space="preserve">PATIÑO LOZADA ALBA LITA </t>
  </si>
  <si>
    <t xml:space="preserve">GALARZA JARAMILLO LUZ ANGELA </t>
  </si>
  <si>
    <t xml:space="preserve">CENCOSUD COLOMBIA SA </t>
  </si>
  <si>
    <t xml:space="preserve">ARMANDO OVALLE JIMENEZ </t>
  </si>
  <si>
    <t xml:space="preserve">RUBIANO BENAVIDES LUIS CARLOS </t>
  </si>
  <si>
    <t xml:space="preserve">ECHEVERRIA BOBADILLA ROCIO ALEJANDRA </t>
  </si>
  <si>
    <t xml:space="preserve">CASTILLA MURILLO CARLOS ALBERTO </t>
  </si>
  <si>
    <t xml:space="preserve">FERNANDEZ VARGAS ELIZABETH DE JESUS </t>
  </si>
  <si>
    <t xml:space="preserve">FORIGUA HENRY LEONEL </t>
  </si>
  <si>
    <t xml:space="preserve">TRIANA SOLANO CLARA PAULINA </t>
  </si>
  <si>
    <t xml:space="preserve">GARCIA DELGADO DIEGO </t>
  </si>
  <si>
    <t xml:space="preserve">BLETRAN PINZON JULIAN ARLEY </t>
  </si>
  <si>
    <t xml:space="preserve">QUINTERO GONZALEZ JORGE ANTONIO </t>
  </si>
  <si>
    <t xml:space="preserve">DEVISAB </t>
  </si>
  <si>
    <t xml:space="preserve">GRANADOS SARAY LUZ MARINA </t>
  </si>
  <si>
    <t xml:space="preserve">CONCESION TRONCAL DEL TEQUENDAMA - CONCAY SA </t>
  </si>
  <si>
    <t xml:space="preserve">MUNICIPIO DE SOACHA </t>
  </si>
  <si>
    <t xml:space="preserve">ABUCHAIBE LOPEZ VIVIAN GRACE </t>
  </si>
  <si>
    <t xml:space="preserve">EMPRESA INMOBILIARIA DE CUNDINAMARCA </t>
  </si>
  <si>
    <t xml:space="preserve">ROA SANCHEZ MARIA DEL CONSUELO </t>
  </si>
  <si>
    <t xml:space="preserve">BALLEN SILVA PEDRO PABLO </t>
  </si>
  <si>
    <t xml:space="preserve">PATIÑO VARGAS CLAUDIO FERNELLY </t>
  </si>
  <si>
    <t xml:space="preserve">CAMARGO MUJICA MARTHA ELVIRA </t>
  </si>
  <si>
    <t xml:space="preserve">URREGO RAMIREZ MARIA ALEJANDRA </t>
  </si>
  <si>
    <t xml:space="preserve">ANDRES AVELINO ROSAS TASCON </t>
  </si>
  <si>
    <t xml:space="preserve">QUEVEDO JIMENEZ OCTAVIO </t>
  </si>
  <si>
    <t xml:space="preserve">BONILLA BARON NIXE </t>
  </si>
  <si>
    <t xml:space="preserve">ALARCON GASCA AURORA VIRGINIA </t>
  </si>
  <si>
    <t xml:space="preserve">QUINTERO HERNANDEZ BLANCA LIGIA </t>
  </si>
  <si>
    <t xml:space="preserve">RODRIGUEZ ROMERO PEDRO IGNACIO </t>
  </si>
  <si>
    <t xml:space="preserve">AMAYA BALDION ANGELICA MARIA </t>
  </si>
  <si>
    <t xml:space="preserve">SANABRIA HERRERA MARIA STELLA </t>
  </si>
  <si>
    <t xml:space="preserve">VERGARA DE ROMERO ROSALBA </t>
  </si>
  <si>
    <t xml:space="preserve">ROMERO GARCIA MARTHA CECILIA </t>
  </si>
  <si>
    <t xml:space="preserve">RIVAS TOVAR RAFAEL MAURICIO </t>
  </si>
  <si>
    <t xml:space="preserve">CENTRAL CERVECERA DE COLOMBIA SAS </t>
  </si>
  <si>
    <t xml:space="preserve">PACHON MONTAÑO BLANCA HINELDA </t>
  </si>
  <si>
    <t xml:space="preserve">LAGOS GUEVARA EDITH SORAYA </t>
  </si>
  <si>
    <t xml:space="preserve">CASTANEDA CARDENAS YUDI BIBIANA </t>
  </si>
  <si>
    <t xml:space="preserve">ESE SAN VICENTE DE PAUL - SAN JUAN DE RIO SECO </t>
  </si>
  <si>
    <t xml:space="preserve">LOZANO GARCIA JORGE MARIO </t>
  </si>
  <si>
    <t xml:space="preserve">LOZANO GONZALEZ YESID MAURICIO </t>
  </si>
  <si>
    <t xml:space="preserve">SANCHEZ BARRERA JEIMMI JOHANNA </t>
  </si>
  <si>
    <t xml:space="preserve">ROCHA CAICEDO LUIS CARLOS </t>
  </si>
  <si>
    <t xml:space="preserve">GUTIERREZ RINCON MARIACLAUDIA </t>
  </si>
  <si>
    <t xml:space="preserve">VANEGAS ORTIZ JAVIER FERNANDO </t>
  </si>
  <si>
    <t xml:space="preserve">AGUILAR CABREJO GERMAN ENRIQUE </t>
  </si>
  <si>
    <t xml:space="preserve">ESCOBAR HURTADO MARIELA </t>
  </si>
  <si>
    <t xml:space="preserve">SOLANO SALAZAR JOSE FERNANDO </t>
  </si>
  <si>
    <t xml:space="preserve">ESE HOSPITAL DE GIRARDOT </t>
  </si>
  <si>
    <t xml:space="preserve">PINEDA OSPINA HUGO ALBERTO </t>
  </si>
  <si>
    <t xml:space="preserve">HOMEZ ACOSTA PATRICIA OLIVA </t>
  </si>
  <si>
    <t xml:space="preserve">OLARTE ALDANA DUBAN ESNEYDER </t>
  </si>
  <si>
    <t xml:space="preserve">CRUZ VALBUENA FABIAN CAMILO </t>
  </si>
  <si>
    <t xml:space="preserve">ESE HOSPITAL SAN JOSE DE GUACHETA </t>
  </si>
  <si>
    <t xml:space="preserve">DEPARTAMENTO DE ANTIOQUIA </t>
  </si>
  <si>
    <t xml:space="preserve">HERNANDEZ CAMPOS NOEL </t>
  </si>
  <si>
    <t xml:space="preserve">GUZMAN GONZALEZ ELIZABETH </t>
  </si>
  <si>
    <t xml:space="preserve">TOCARRUNCHO CALDERON GLORIA LUCIA </t>
  </si>
  <si>
    <t xml:space="preserve">QUIROGA BELTRAN DUVAN AUGUSTO </t>
  </si>
  <si>
    <t xml:space="preserve">RODRIGUEZ LOZADA RUTH NAYIBER </t>
  </si>
  <si>
    <t xml:space="preserve">LINARES GONGORA OLGA CONSTANZA </t>
  </si>
  <si>
    <t xml:space="preserve">PENA NIETO JOHANA </t>
  </si>
  <si>
    <t xml:space="preserve">APOLINAR CRIALES ANA ISABEL </t>
  </si>
  <si>
    <t xml:space="preserve">SOTO SANCHEZ NINI JOHANA </t>
  </si>
  <si>
    <t xml:space="preserve">SUAREZ RODRIGUEZ MARIA EUGENIA </t>
  </si>
  <si>
    <t xml:space="preserve">HUERTAS HUERTAS HELBERT </t>
  </si>
  <si>
    <t xml:space="preserve">SARMIENTO VARGAS OLGA LUCERO </t>
  </si>
  <si>
    <t xml:space="preserve">TRIANA SANCHEZ JULIET GINETH </t>
  </si>
  <si>
    <t xml:space="preserve">LINARES CALDERON YORMAN JAIRO </t>
  </si>
  <si>
    <t xml:space="preserve">GOMEZ BERNAL MYRIAM CONSUELO </t>
  </si>
  <si>
    <t xml:space="preserve">ASOCIACION DE INGENIEROS FERROVIARIOS </t>
  </si>
  <si>
    <t xml:space="preserve">CANON FORERO MERY EUGENIA </t>
  </si>
  <si>
    <t xml:space="preserve">MAYORGA MORENO JOSE FERNANDO </t>
  </si>
  <si>
    <t xml:space="preserve">LACHE GONZALEZ DANIEL RICARDO </t>
  </si>
  <si>
    <t xml:space="preserve">QUINTERO RUIZ NEFERSON GABRIEL </t>
  </si>
  <si>
    <t xml:space="preserve">MORENO GARCIA JOVANA MARGARETH </t>
  </si>
  <si>
    <t xml:space="preserve">GARZON MARTIN JOSE RAUL </t>
  </si>
  <si>
    <t xml:space="preserve">CASAS RAMIREZ SONIA MARCELA </t>
  </si>
  <si>
    <t xml:space="preserve">HERNANDEZ PATRICIA </t>
  </si>
  <si>
    <t xml:space="preserve">MENDEZ GONZALEZ EDUARDO </t>
  </si>
  <si>
    <t xml:space="preserve">HERNANDEZ GOMEZ JAVIER MAURICIO </t>
  </si>
  <si>
    <t xml:space="preserve">AGUDELO VELASQUEZ LUIS HELI </t>
  </si>
  <si>
    <t xml:space="preserve">ORTIZ EDWIN MANUEL </t>
  </si>
  <si>
    <t xml:space="preserve">CAJA DE COMPENSACIÓN FAMILIA EPS COMPENSAR </t>
  </si>
  <si>
    <t xml:space="preserve">CONTRERAS YOPASA LUZ AMPARO </t>
  </si>
  <si>
    <t xml:space="preserve">MORENO ARIAS MARINO ALMILCAR </t>
  </si>
  <si>
    <t xml:space="preserve">URBINA MARTIN REINA MARIVELLY </t>
  </si>
  <si>
    <t xml:space="preserve">CASTILLO RODRIGUEZ LUZ ANGELA </t>
  </si>
  <si>
    <t xml:space="preserve">RUEDA ARMELLA JESUS ALBERTO </t>
  </si>
  <si>
    <t xml:space="preserve">IMPRENTA NACIONAL </t>
  </si>
  <si>
    <t xml:space="preserve">ORTIZ GARCES ELSA CONSUELO </t>
  </si>
  <si>
    <t xml:space="preserve">YANEZ JUAN CARLOS </t>
  </si>
  <si>
    <t xml:space="preserve">GOOD PRICE CORPORATION </t>
  </si>
  <si>
    <t xml:space="preserve">DISLICORES SAS </t>
  </si>
  <si>
    <t xml:space="preserve">GRUPO ENERGIA DE BOGOTA SA </t>
  </si>
  <si>
    <t xml:space="preserve">BARRERO BERMÚDEZ LILIA FERNANDA </t>
  </si>
  <si>
    <t xml:space="preserve">ORTIZ ORJUELA JOSE JOAQUIN </t>
  </si>
  <si>
    <t xml:space="preserve">ROMERO VERGARA JUAN MANUEL </t>
  </si>
  <si>
    <t xml:space="preserve">ITAU CORBANCA COLOMBIA SA </t>
  </si>
  <si>
    <t xml:space="preserve">GARZON YENY Y </t>
  </si>
  <si>
    <t xml:space="preserve">SOTELO TORRES HUGO ALBERTO </t>
  </si>
  <si>
    <t xml:space="preserve">GARCIA LEON LUIS EDUARDO </t>
  </si>
  <si>
    <t xml:space="preserve">DAVILA LEAL JOSE NEFTALY </t>
  </si>
  <si>
    <t xml:space="preserve">FLOREZ VANEGAS WILSON ANTONIO </t>
  </si>
  <si>
    <t xml:space="preserve">GOMEZ MALDONADO LUIS DOMINGO </t>
  </si>
  <si>
    <t xml:space="preserve">BRITISH AMERICAN TOBACCO COLOMBIA SAS </t>
  </si>
  <si>
    <t xml:space="preserve">SALGADO ZAMORA NURY MAGALY </t>
  </si>
  <si>
    <t xml:space="preserve">RODRIGUEZ ADAN </t>
  </si>
  <si>
    <t xml:space="preserve">CAPRECOM EN LIQUIDACION </t>
  </si>
  <si>
    <t xml:space="preserve">GARCES DEVIA JULIO CESAR </t>
  </si>
  <si>
    <t xml:space="preserve">VEGA MARCO AURELIO </t>
  </si>
  <si>
    <t xml:space="preserve">CRUZ MARTINEZ JAIRO </t>
  </si>
  <si>
    <t xml:space="preserve">VANEGAS DE FORERO ROSALBA </t>
  </si>
  <si>
    <t xml:space="preserve">ECOLOGICAS GRUPO EMPRESARIAL SAS </t>
  </si>
  <si>
    <t xml:space="preserve">GALVIS SANCHEZ LUZ STELLA </t>
  </si>
  <si>
    <t xml:space="preserve">BALLARES JIMENEZ CLARABETH </t>
  </si>
  <si>
    <t xml:space="preserve">FORERO MARTINEZ RUTH JANETH </t>
  </si>
  <si>
    <t xml:space="preserve">RODRIGUEZ DELGADO BLANCA LEONOR </t>
  </si>
  <si>
    <t xml:space="preserve">GOMEZ CHARARI MARIA AURORA </t>
  </si>
  <si>
    <t xml:space="preserve">INVERSIONES AGROPECUARIAS CUERNAVACA SAS </t>
  </si>
  <si>
    <t xml:space="preserve">OVALLE RAMIREZ CLAUDIA PATRICIA </t>
  </si>
  <si>
    <t xml:space="preserve">GIL CRISTANCHO JUAN CARLOS </t>
  </si>
  <si>
    <t xml:space="preserve">ESE HOSPITAL SAN RAFAEL DE FACATIVA </t>
  </si>
  <si>
    <t xml:space="preserve">IBANEZ PLATA JAIRO HERNANDO </t>
  </si>
  <si>
    <t xml:space="preserve">CUPAJITA TORRES ANA ADELA </t>
  </si>
  <si>
    <t xml:space="preserve">BERMUDEZ FRANCY YANET </t>
  </si>
  <si>
    <t xml:space="preserve">PAIBA TIBADUIZA OSCAR GONZALO </t>
  </si>
  <si>
    <t xml:space="preserve">BALDION PARRA JOSE DAVID </t>
  </si>
  <si>
    <t xml:space="preserve">SIERRA LOPEZ LIGIA </t>
  </si>
  <si>
    <t xml:space="preserve">MARQUEZ CIFUENTES DIEGO JOSE </t>
  </si>
  <si>
    <t xml:space="preserve">GONZALEZ BUSTOS JOSE ANTONIO </t>
  </si>
  <si>
    <t xml:space="preserve">LOPEZ LOPEZ DEISY ROCIO </t>
  </si>
  <si>
    <t xml:space="preserve">CALDERON DE FERNANDEZ HILDA MABEL </t>
  </si>
  <si>
    <t xml:space="preserve">BELTRAN ROMERO PEDRO EMILIO </t>
  </si>
  <si>
    <t xml:space="preserve">CORZO GARCIA CLAUDIA </t>
  </si>
  <si>
    <t xml:space="preserve">MEDINA HUERTAS NOE ANTONIO </t>
  </si>
  <si>
    <t xml:space="preserve">ROZO GOMEZ MARIA TERESA </t>
  </si>
  <si>
    <t xml:space="preserve">HERMIDA JURADO JOATAN LENZ </t>
  </si>
  <si>
    <t xml:space="preserve">POLANIA SOLANO LADY JOHANA </t>
  </si>
  <si>
    <t xml:space="preserve">MESA SARMIENTO DORAIME </t>
  </si>
  <si>
    <t xml:space="preserve">ACOSTA GONZALEZ JULIO CESAR </t>
  </si>
  <si>
    <t xml:space="preserve">SANZHEZ GUILLERMO </t>
  </si>
  <si>
    <t xml:space="preserve">TORRES HERNANDEZ EDUARDO JOSE </t>
  </si>
  <si>
    <t xml:space="preserve">PARIS MORENO DILIA </t>
  </si>
  <si>
    <t xml:space="preserve">TINOCO PALACIOS CECILIA </t>
  </si>
  <si>
    <t xml:space="preserve">ALARCON BONILLA JUAN CARLOS </t>
  </si>
  <si>
    <t xml:space="preserve">RIVAS MORENO CARMEN OBDULIA </t>
  </si>
  <si>
    <t xml:space="preserve">GARCIA ACEVEDO GILMA JOHANNA </t>
  </si>
  <si>
    <t xml:space="preserve">TRIANA SIERRA DIANA AMELIA </t>
  </si>
  <si>
    <t xml:space="preserve">RICARDO MARIN MABEL </t>
  </si>
  <si>
    <t xml:space="preserve">AMARILLO MORA VICTOR JAIME </t>
  </si>
  <si>
    <t xml:space="preserve">SANCHEZ GOMEZ MARCO TULIO </t>
  </si>
  <si>
    <t xml:space="preserve">LOPEZ LOPEZ RICARDO JOSÉ </t>
  </si>
  <si>
    <t xml:space="preserve">VELASQUEZ ANGELA CRISTIAN DAVID </t>
  </si>
  <si>
    <t xml:space="preserve">CORREA MORENO OLGA YOLANDA </t>
  </si>
  <si>
    <t xml:space="preserve">BERNAL LOPEZ LUZ ESTHER </t>
  </si>
  <si>
    <t xml:space="preserve">GUERRERO GONZALEZ LILIANA </t>
  </si>
  <si>
    <t xml:space="preserve">RESTREPO CASTAÑO JULIAN DAVID </t>
  </si>
  <si>
    <t xml:space="preserve">BONILLA QUINTERO JOSE ASDRALDO </t>
  </si>
  <si>
    <t xml:space="preserve">AREVALO TRIANA JORGE JAVIER </t>
  </si>
  <si>
    <t xml:space="preserve">JIMENEZ SANABRIA MARIA FERNANDA </t>
  </si>
  <si>
    <t xml:space="preserve">CASTIBLANCO BRICEÑO MERCEDES ISABEL </t>
  </si>
  <si>
    <t xml:space="preserve">ZABALA OLAYA UGUETH SORAYA </t>
  </si>
  <si>
    <t xml:space="preserve">RODRIGUEZ TORRIJOS LEONARDO </t>
  </si>
  <si>
    <t xml:space="preserve">PINEDA NINO HUMBERTO </t>
  </si>
  <si>
    <t xml:space="preserve">ACUÑA VELASQUEZ FERNANDO </t>
  </si>
  <si>
    <t xml:space="preserve">ACOSTA BELTRAN ANA JOSEFINA </t>
  </si>
  <si>
    <t xml:space="preserve">TORRES CRUZ JHON EDIXON </t>
  </si>
  <si>
    <t xml:space="preserve">CARRENO JIMENEZ JORGE DANIEL </t>
  </si>
  <si>
    <t xml:space="preserve">BUSTOS GARCIA RICARDO ANIBAL </t>
  </si>
  <si>
    <t xml:space="preserve">GONGORA DE PINILLA ANA SILVA </t>
  </si>
  <si>
    <t xml:space="preserve">RIVEROS RIVEROS BLANCA ERLYS </t>
  </si>
  <si>
    <t xml:space="preserve">ESCALANTE ENCISO OSCAR EDUARDO </t>
  </si>
  <si>
    <t xml:space="preserve">AHUMADA ABREO SANDRA NIDIA </t>
  </si>
  <si>
    <t xml:space="preserve">APONTE HERNANDEZ FANNY </t>
  </si>
  <si>
    <t xml:space="preserve">MUNOZ RODRIGUEZ MARTHA LEONOR </t>
  </si>
  <si>
    <t xml:space="preserve">GALLARDO ESTRADA KLEINER GISEELA </t>
  </si>
  <si>
    <t xml:space="preserve">FUNDACION IFARMA </t>
  </si>
  <si>
    <t xml:space="preserve">RAMOS AGUILERA LINA LILIANA </t>
  </si>
  <si>
    <t xml:space="preserve">ARDILA TOVAR ELSA MARIA </t>
  </si>
  <si>
    <t xml:space="preserve">DURAN PERALTA MYRIAM BIANEY </t>
  </si>
  <si>
    <t xml:space="preserve">MUNOZ CASTELBLANCO JORGE HUMBERTO </t>
  </si>
  <si>
    <t xml:space="preserve">ANDREA DEL PILAR HORMANZA NIÑO </t>
  </si>
  <si>
    <t xml:space="preserve">CONTRERAS MARROQUÍN JUAN MARÍA </t>
  </si>
  <si>
    <t xml:space="preserve">LOPEZ RIAÑO MARTA LILIA </t>
  </si>
  <si>
    <t xml:space="preserve">ESPINEL BAQUERO NATALIA </t>
  </si>
  <si>
    <t xml:space="preserve">SALGADO BUENO LUZ MIREYA </t>
  </si>
  <si>
    <t xml:space="preserve">RUIZ RUIZ NIDIA YOLANDA </t>
  </si>
  <si>
    <t xml:space="preserve">GUIO RODRIGUEZ JAIME ENRIQUE </t>
  </si>
  <si>
    <t xml:space="preserve">ORTIZ VANEGAS NANCY PATRICIA </t>
  </si>
  <si>
    <t xml:space="preserve">LOPEZ PARADA ROSA ELENA </t>
  </si>
  <si>
    <t xml:space="preserve">LESMES MARTINEZ MARTHA LUCIA </t>
  </si>
  <si>
    <t xml:space="preserve">SAENZ CONTRERAS ESTHER YANETH </t>
  </si>
  <si>
    <t xml:space="preserve">ALMENDRALES RUEDA LUZ MARINA </t>
  </si>
  <si>
    <t xml:space="preserve">VASQUEZ ALVAREZ VICTOR HUGO </t>
  </si>
  <si>
    <t xml:space="preserve">OSPINA VILLANEDA JONATHAN EDUARDO </t>
  </si>
  <si>
    <t xml:space="preserve">ALVAREZ PEÑA GUIOVANNA ALEXANDRA </t>
  </si>
  <si>
    <t xml:space="preserve">RICAUTE LASSO MIGUEL ALEXANDER </t>
  </si>
  <si>
    <t xml:space="preserve">RODRIGUEZ RINCON NUBIA LILIANA </t>
  </si>
  <si>
    <t xml:space="preserve">PALACIOS CASAS ANA ORFA </t>
  </si>
  <si>
    <t xml:space="preserve">CAPRECOM LIQUIDADO </t>
  </si>
  <si>
    <t xml:space="preserve">VERGARA NIÑO DIANA PATRICIA </t>
  </si>
  <si>
    <t xml:space="preserve">TOVAR OSORIO MARIA INES </t>
  </si>
  <si>
    <t xml:space="preserve">HERNANDEZ PARDO PEDRO ANTONIO </t>
  </si>
  <si>
    <t xml:space="preserve">HIDALGO DE RODRIGUEZ NELCY GRISELDA </t>
  </si>
  <si>
    <t xml:space="preserve">BUITRAGO VALERO BENITO </t>
  </si>
  <si>
    <t xml:space="preserve">RUIZ TORO ARLEN DE JESUS </t>
  </si>
  <si>
    <t xml:space="preserve">LOPEZ CASAS DIANA ROCIO </t>
  </si>
  <si>
    <t xml:space="preserve">GALLO OSPINA MARIELA </t>
  </si>
  <si>
    <t xml:space="preserve">GALINDO MOLINA ALBA MARLENE </t>
  </si>
  <si>
    <t xml:space="preserve">RINCON SUAREZ NELSON ENRIQUE </t>
  </si>
  <si>
    <t xml:space="preserve">CANO MURILLO TREISY PAOLA </t>
  </si>
  <si>
    <t xml:space="preserve">MARQUEZ OSPINA ALEJANDRO </t>
  </si>
  <si>
    <t xml:space="preserve">MUNOZ PADILLA RAUL MANUEL </t>
  </si>
  <si>
    <t xml:space="preserve">ORTEGA DURAN JAIRO ALBERTO </t>
  </si>
  <si>
    <t xml:space="preserve">RODRIGUEZ MELO ELJER ANTONIO </t>
  </si>
  <si>
    <t xml:space="preserve">SANCHEZ CHIQUIZA JUAN ALBERTO </t>
  </si>
  <si>
    <t xml:space="preserve">GUEVARA LOZANO EDNA JAZMIN </t>
  </si>
  <si>
    <t xml:space="preserve">RODRIGUEZ CASTRO HECTOR HERNANDO </t>
  </si>
  <si>
    <t xml:space="preserve">ACOSTA RODRIGUEZ MARGARITA DE LOS ANGELES </t>
  </si>
  <si>
    <t xml:space="preserve">CARDENAS FORERO WILLIAM </t>
  </si>
  <si>
    <t xml:space="preserve">MUNEVAR JEREZ MARIA ISABEL </t>
  </si>
  <si>
    <t xml:space="preserve">ACOSTA AVILA JAIME ANDRES </t>
  </si>
  <si>
    <t xml:space="preserve">PAREDES LOPEZ JUAN CARLOS </t>
  </si>
  <si>
    <t xml:space="preserve">RONCANCIO DELGADO JAVIER FERNANDO </t>
  </si>
  <si>
    <t xml:space="preserve">PINZON MONSALVE GILDARDO </t>
  </si>
  <si>
    <t xml:space="preserve">BARRERO FARFAN SANTIAGO MARINO </t>
  </si>
  <si>
    <t xml:space="preserve">GAMBOA CORREA LUIS OSVALDO </t>
  </si>
  <si>
    <t xml:space="preserve">SERRANO ALARCON DILMA YANETH </t>
  </si>
  <si>
    <t xml:space="preserve">PULIDO PULIDO INES </t>
  </si>
  <si>
    <t xml:space="preserve">DIAZ MORA HECTOR FELIPE </t>
  </si>
  <si>
    <t xml:space="preserve">MORENO MARIA DOLORES </t>
  </si>
  <si>
    <t xml:space="preserve">ZAMBRANO GALAN JOSE ALEXANDER </t>
  </si>
  <si>
    <t xml:space="preserve">SUAREZ PUENTES JUAN CARLOS </t>
  </si>
  <si>
    <t xml:space="preserve">ROMERO MORENO JAMITH ESTIBEL </t>
  </si>
  <si>
    <t xml:space="preserve">AREVELO USECHE BERNARDA CECILIA </t>
  </si>
  <si>
    <t xml:space="preserve">PARRA QUINTERO MARIA CAROLINA </t>
  </si>
  <si>
    <t xml:space="preserve">DUARTE CUELLAR MONICA ADRIANA </t>
  </si>
  <si>
    <t xml:space="preserve">CRUZ AMAYA VILMA SORAYA </t>
  </si>
  <si>
    <t xml:space="preserve">LUNA GONZALEZ JANIKA JINETH </t>
  </si>
  <si>
    <t xml:space="preserve">ALVAREZ CHAWEZ NELSY </t>
  </si>
  <si>
    <t xml:space="preserve">MORENO GERENA RUTH ANGELICA </t>
  </si>
  <si>
    <t xml:space="preserve">ARIAS CLEVES ABRAHAM </t>
  </si>
  <si>
    <t xml:space="preserve">RODRIGUEZ BENAVIDES ROCIO AMPARO </t>
  </si>
  <si>
    <t xml:space="preserve">BARRERA GALINDO ODILIA </t>
  </si>
  <si>
    <t xml:space="preserve">HERRERA BRAVO LIDIA MARCELA </t>
  </si>
  <si>
    <t xml:space="preserve">CALDERON RAMIREZ GLADYS </t>
  </si>
  <si>
    <t xml:space="preserve">RINCON PINILLA DALILA OTILIA </t>
  </si>
  <si>
    <t xml:space="preserve">GONZALEZ MORA DEISY JOHANA </t>
  </si>
  <si>
    <t xml:space="preserve">GARZON RODRIGUEZ MARIA BELEN </t>
  </si>
  <si>
    <t xml:space="preserve">ORTIZ CUBILLOS SANDRA PATRICIA </t>
  </si>
  <si>
    <t xml:space="preserve">CHAVEZ CAÑON NATALY EUGENIA </t>
  </si>
  <si>
    <t xml:space="preserve">GOMEZ RIANO ALVARO IVAN </t>
  </si>
  <si>
    <t xml:space="preserve">GOMEZ LUQUE CLAUDIA ROCIO </t>
  </si>
  <si>
    <t xml:space="preserve">ARISTIZABAL BOTERO ELKIN URIEL </t>
  </si>
  <si>
    <t xml:space="preserve">BAUTISTA JONATHAN FABRICIO </t>
  </si>
  <si>
    <t xml:space="preserve">DIAZ PLATA FABIAN </t>
  </si>
  <si>
    <t xml:space="preserve">FICUCIARIA COLMENA SA </t>
  </si>
  <si>
    <t xml:space="preserve">GARZON JIMENEZ MARTHA YOLIMA </t>
  </si>
  <si>
    <t xml:space="preserve">CABRERA ROJAS JANNETH VIVIANA </t>
  </si>
  <si>
    <t xml:space="preserve">LEMUS URON CARMEN ROSA </t>
  </si>
  <si>
    <t xml:space="preserve">MARTINEZ GONZALEZ MARIA PAOLA ANDREA </t>
  </si>
  <si>
    <t xml:space="preserve">GUEVARA TORRES MARIA ROSA ADELA </t>
  </si>
  <si>
    <t xml:space="preserve">GAMEZ CESPEDES OSCA JAVIER </t>
  </si>
  <si>
    <t xml:space="preserve">MONTAÑO CARDENAS ARACELY </t>
  </si>
  <si>
    <t xml:space="preserve">NIETO RINCON MAGDA LICETH </t>
  </si>
  <si>
    <t xml:space="preserve">HERRERA HERNANDEZ NELCY CONSUELO </t>
  </si>
  <si>
    <t xml:space="preserve">MORALES MORENO SANDRA PATRICIA </t>
  </si>
  <si>
    <t xml:space="preserve">PACHON CASTAÑEDA CARMEN OTILIA </t>
  </si>
  <si>
    <t xml:space="preserve">YOPASA AREVALO JHON ERICK </t>
  </si>
  <si>
    <t xml:space="preserve">MORA MENDEZ MARTA ELENA </t>
  </si>
  <si>
    <t xml:space="preserve">BRIÑEZ YOHAN </t>
  </si>
  <si>
    <t xml:space="preserve">CORREALES CELY MARTHA ISABEL </t>
  </si>
  <si>
    <t xml:space="preserve">CAMACHO RAMIREZ JORGE HERNANDO </t>
  </si>
  <si>
    <t xml:space="preserve">BELTRAN AGUIRRE LUIS MARIA </t>
  </si>
  <si>
    <t xml:space="preserve">GUEVARA PARRADO DISOSELINA </t>
  </si>
  <si>
    <t xml:space="preserve">ARDILA ARDILA NANCY JANETH </t>
  </si>
  <si>
    <t xml:space="preserve">RODRIGUEZ CARDENAS CAROL XIMENA </t>
  </si>
  <si>
    <t xml:space="preserve">SUTACHAN MARTIN LUZ ANA STELLA </t>
  </si>
  <si>
    <t xml:space="preserve">VEEDURIA INTEGRAL DE MOVILIDAD </t>
  </si>
  <si>
    <t xml:space="preserve">ANGULO QUEVEDO DANY FABIAN </t>
  </si>
  <si>
    <t xml:space="preserve">AGATON RINCON MARIA DOLORES </t>
  </si>
  <si>
    <t xml:space="preserve">CEBALLOS CUTIVA GLORIA ANDREA </t>
  </si>
  <si>
    <t xml:space="preserve">ESE HOSPITAL UNIVERSITARIO DE SANTANDER </t>
  </si>
  <si>
    <t xml:space="preserve">MARIA JULIO CARLOS ARTURO </t>
  </si>
  <si>
    <t xml:space="preserve">TORRES CORCHUELO JULIAN ESTEBAN </t>
  </si>
  <si>
    <t xml:space="preserve">ZONA FRANCA CENTRAL CERVECERA SAS </t>
  </si>
  <si>
    <t xml:space="preserve">RUIZ GARZON BLANCA ESMERALDA </t>
  </si>
  <si>
    <t xml:space="preserve">CORTES APONTE EMILIANIO </t>
  </si>
  <si>
    <t xml:space="preserve">ALVARADO RIVEROS LUIS EDUARDO </t>
  </si>
  <si>
    <t xml:space="preserve">SUAREZ CANO LEONARDO FABIO </t>
  </si>
  <si>
    <t xml:space="preserve">SANCHEZ SIERRA CESAR AUGUSTO </t>
  </si>
  <si>
    <t xml:space="preserve">HODGES GOMEZ OSCAR ENRIQUE </t>
  </si>
  <si>
    <t xml:space="preserve">CIPAMOCHA CENTENO SANDRA MILENA </t>
  </si>
  <si>
    <t xml:space="preserve">PRADA VILLAMIZAR EVARISTO </t>
  </si>
  <si>
    <t xml:space="preserve">MARQUEZ GARCIA AUGUSTO </t>
  </si>
  <si>
    <t xml:space="preserve">DIAZ PARDO AURA MARIA </t>
  </si>
  <si>
    <t xml:space="preserve">FONSECA BARBOSA ANGEL AUGUSTO  </t>
  </si>
  <si>
    <t xml:space="preserve">OLARTE RUBIO JOAQUIN </t>
  </si>
  <si>
    <t xml:space="preserve">MUÑOZ YENCY TATIANA </t>
  </si>
  <si>
    <t xml:space="preserve">CASTAÑEDA PACHON ANA SOFIA </t>
  </si>
  <si>
    <t xml:space="preserve">LONDOÑO SALAZAR MARIA JIMENA </t>
  </si>
  <si>
    <t xml:space="preserve">HIDALGO GOMEZ LUIS EDUARDO </t>
  </si>
  <si>
    <t xml:space="preserve">MENDEZ LOPEZ LEONARDO FAVIO </t>
  </si>
  <si>
    <t xml:space="preserve">ACEVEDO LEON FERNANDO </t>
  </si>
  <si>
    <t xml:space="preserve">MAYORGA SALAMANCA JONATHAN </t>
  </si>
  <si>
    <t xml:space="preserve">RODRIGUEZ CARO DENNIS DANIEL </t>
  </si>
  <si>
    <t xml:space="preserve">RODRIGUEZ PORTELA RODRIGO </t>
  </si>
  <si>
    <t xml:space="preserve">TORRIJOS OTERO PATRICIA </t>
  </si>
  <si>
    <t xml:space="preserve">SABOGAL HERNANDEZ DEIVI RENE </t>
  </si>
  <si>
    <t xml:space="preserve">EDUARDO JOSE BETANCOURT GONZALEZ </t>
  </si>
  <si>
    <t xml:space="preserve">MALAGON TORES ERLY DANUTY </t>
  </si>
  <si>
    <t xml:space="preserve">PARDO CARO MANUEL JOSE </t>
  </si>
  <si>
    <t xml:space="preserve">FERNANDEZ GONZALEZ DAVID MAURICIO </t>
  </si>
  <si>
    <t xml:space="preserve">GONZALEZ ACOSTA ALEXANDER </t>
  </si>
  <si>
    <t xml:space="preserve">GONZALEZ BETANCUR GUILLERMO ALBERTO </t>
  </si>
  <si>
    <t xml:space="preserve">LEON BERNAL CARLOS EDUARDO </t>
  </si>
  <si>
    <t>TOTAL PRETENSIONES 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</si>
</sst>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right" indent="1"/>
    </xf>
    <xf numFmtId="3" fontId="4" fillId="0" borderId="0" xfId="0" applyNumberFormat="1" applyFont="1"/>
    <xf numFmtId="3" fontId="6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0"/>
  <sheetViews>
    <sheetView tabSelected="1" workbookViewId="0"/>
  </sheetViews>
  <sheetFormatPr baseColWidth="10" defaultRowHeight="13.5" x14ac:dyDescent="0.25"/>
  <cols>
    <col min="1" max="1" width="5.5703125" style="14" customWidth="1"/>
    <col min="2" max="2" width="12.28515625" customWidth="1"/>
    <col min="3" max="3" width="7" hidden="1" customWidth="1"/>
    <col min="4" max="4" width="32.5703125" style="8" customWidth="1"/>
    <col min="5" max="5" width="13.42578125" style="6" customWidth="1"/>
    <col min="6" max="6" width="49.85546875" style="8" customWidth="1"/>
    <col min="7" max="7" width="28.5703125" style="8" customWidth="1"/>
    <col min="8" max="8" width="16.28515625" style="8" customWidth="1"/>
    <col min="9" max="9" width="33.42578125" style="8" customWidth="1"/>
    <col min="10" max="10" width="13.85546875" style="6" customWidth="1"/>
    <col min="11" max="11" width="46.140625" style="8" customWidth="1"/>
    <col min="12" max="12" width="1.5703125" bestFit="1" customWidth="1"/>
    <col min="13" max="256" width="9.140625" customWidth="1"/>
  </cols>
  <sheetData>
    <row r="1" spans="1:12" x14ac:dyDescent="0.25">
      <c r="B1" s="1" t="s">
        <v>1395</v>
      </c>
    </row>
    <row r="2" spans="1:12" x14ac:dyDescent="0.25">
      <c r="B2" s="2" t="s">
        <v>1396</v>
      </c>
    </row>
    <row r="4" spans="1:12" s="6" customFormat="1" x14ac:dyDescent="0.25">
      <c r="A4" s="3" t="s">
        <v>1401</v>
      </c>
      <c r="B4" s="3" t="s">
        <v>1402</v>
      </c>
      <c r="C4" s="5" t="s">
        <v>0</v>
      </c>
      <c r="D4" s="10" t="s">
        <v>1</v>
      </c>
      <c r="E4" s="3" t="s">
        <v>1407</v>
      </c>
      <c r="F4" s="9" t="s">
        <v>2</v>
      </c>
      <c r="G4" s="9" t="s">
        <v>3</v>
      </c>
      <c r="H4" s="10" t="s">
        <v>1408</v>
      </c>
      <c r="I4" s="9" t="s">
        <v>4</v>
      </c>
      <c r="J4" s="3" t="s">
        <v>1409</v>
      </c>
      <c r="K4" s="10" t="s">
        <v>5</v>
      </c>
      <c r="L4" s="14" t="s">
        <v>1410</v>
      </c>
    </row>
    <row r="5" spans="1:12" x14ac:dyDescent="0.25">
      <c r="A5" s="14">
        <v>1</v>
      </c>
      <c r="B5" t="s">
        <v>686</v>
      </c>
      <c r="C5" s="4">
        <v>120711</v>
      </c>
      <c r="D5" s="8" t="s">
        <v>1431</v>
      </c>
      <c r="E5" s="7">
        <v>43124</v>
      </c>
      <c r="F5" s="8" t="s">
        <v>87</v>
      </c>
      <c r="G5" s="8" t="s">
        <v>687</v>
      </c>
      <c r="H5" s="12">
        <v>3864598</v>
      </c>
      <c r="I5" s="8" t="s">
        <v>532</v>
      </c>
      <c r="J5" s="7">
        <v>44263</v>
      </c>
      <c r="K5" s="8" t="s">
        <v>688</v>
      </c>
      <c r="L5" s="14" t="s">
        <v>1410</v>
      </c>
    </row>
    <row r="6" spans="1:12" x14ac:dyDescent="0.25">
      <c r="A6" s="14">
        <f>A5+1</f>
        <v>2</v>
      </c>
      <c r="B6" t="s">
        <v>989</v>
      </c>
      <c r="C6" s="4">
        <v>136878</v>
      </c>
      <c r="D6" s="8" t="s">
        <v>1929</v>
      </c>
      <c r="E6" s="7">
        <v>44021</v>
      </c>
      <c r="F6" s="8" t="s">
        <v>472</v>
      </c>
      <c r="G6" s="8" t="s">
        <v>687</v>
      </c>
      <c r="H6" s="12">
        <v>7126000</v>
      </c>
      <c r="I6" s="8" t="s">
        <v>744</v>
      </c>
      <c r="J6" s="7">
        <v>44068</v>
      </c>
      <c r="K6" s="8" t="s">
        <v>9</v>
      </c>
      <c r="L6" s="14" t="s">
        <v>1410</v>
      </c>
    </row>
    <row r="7" spans="1:12" x14ac:dyDescent="0.25">
      <c r="A7" s="14">
        <f t="shared" ref="A7:A70" si="0">A6+1</f>
        <v>3</v>
      </c>
      <c r="B7" t="s">
        <v>1077</v>
      </c>
      <c r="C7" s="4">
        <v>135844</v>
      </c>
      <c r="D7" s="8" t="s">
        <v>1991</v>
      </c>
      <c r="E7" s="7">
        <v>43895</v>
      </c>
      <c r="F7" s="8" t="s">
        <v>122</v>
      </c>
      <c r="G7" s="8" t="s">
        <v>687</v>
      </c>
      <c r="H7" s="12">
        <v>1780000</v>
      </c>
      <c r="I7" s="8" t="s">
        <v>775</v>
      </c>
      <c r="J7" s="7">
        <v>44183</v>
      </c>
      <c r="K7" s="8" t="s">
        <v>9</v>
      </c>
      <c r="L7" s="14" t="s">
        <v>1410</v>
      </c>
    </row>
    <row r="8" spans="1:12" x14ac:dyDescent="0.25">
      <c r="A8" s="14">
        <f t="shared" si="0"/>
        <v>4</v>
      </c>
      <c r="B8" t="s">
        <v>1089</v>
      </c>
      <c r="C8" s="4">
        <v>136829</v>
      </c>
      <c r="D8" s="8" t="s">
        <v>2000</v>
      </c>
      <c r="E8" s="7">
        <v>44019</v>
      </c>
      <c r="F8" s="8" t="s">
        <v>1090</v>
      </c>
      <c r="G8" s="8" t="s">
        <v>687</v>
      </c>
      <c r="H8" s="12">
        <v>500000</v>
      </c>
      <c r="I8" s="8" t="s">
        <v>1091</v>
      </c>
      <c r="J8" s="7">
        <v>44021</v>
      </c>
      <c r="K8" s="8" t="s">
        <v>9</v>
      </c>
      <c r="L8" s="14" t="s">
        <v>1410</v>
      </c>
    </row>
    <row r="9" spans="1:12" x14ac:dyDescent="0.25">
      <c r="A9" s="14">
        <f t="shared" si="0"/>
        <v>5</v>
      </c>
      <c r="B9" t="s">
        <v>1092</v>
      </c>
      <c r="C9" s="4">
        <v>135582</v>
      </c>
      <c r="D9" s="8" t="s">
        <v>2002</v>
      </c>
      <c r="E9" s="7">
        <v>43892</v>
      </c>
      <c r="F9" s="8" t="s">
        <v>983</v>
      </c>
      <c r="G9" s="8" t="s">
        <v>687</v>
      </c>
      <c r="H9" s="12">
        <v>900000</v>
      </c>
      <c r="I9" s="8" t="s">
        <v>428</v>
      </c>
      <c r="J9" s="7">
        <v>44183</v>
      </c>
      <c r="K9" s="8" t="s">
        <v>9</v>
      </c>
      <c r="L9" s="14" t="s">
        <v>1410</v>
      </c>
    </row>
    <row r="10" spans="1:12" x14ac:dyDescent="0.25">
      <c r="A10" s="14">
        <f t="shared" si="0"/>
        <v>6</v>
      </c>
      <c r="B10" t="s">
        <v>1119</v>
      </c>
      <c r="C10" s="4">
        <v>138583</v>
      </c>
      <c r="D10" s="8" t="s">
        <v>2029</v>
      </c>
      <c r="E10" s="7">
        <v>44138</v>
      </c>
      <c r="F10" s="8" t="s">
        <v>122</v>
      </c>
      <c r="G10" s="8" t="s">
        <v>687</v>
      </c>
      <c r="H10" s="12">
        <v>37600000</v>
      </c>
      <c r="I10" s="8" t="s">
        <v>11</v>
      </c>
      <c r="J10" s="7">
        <v>44595</v>
      </c>
      <c r="K10" s="8" t="s">
        <v>9</v>
      </c>
      <c r="L10" s="14" t="s">
        <v>1410</v>
      </c>
    </row>
    <row r="11" spans="1:12" x14ac:dyDescent="0.25">
      <c r="A11" s="14">
        <f t="shared" si="0"/>
        <v>7</v>
      </c>
      <c r="B11" t="s">
        <v>1153</v>
      </c>
      <c r="C11" s="4">
        <v>138232</v>
      </c>
      <c r="D11" s="8" t="s">
        <v>2052</v>
      </c>
      <c r="E11" s="7">
        <v>44140</v>
      </c>
      <c r="F11" s="8" t="s">
        <v>865</v>
      </c>
      <c r="G11" s="8" t="s">
        <v>687</v>
      </c>
      <c r="H11" s="12">
        <v>0</v>
      </c>
      <c r="I11" s="8" t="s">
        <v>152</v>
      </c>
      <c r="J11" s="7">
        <v>44228</v>
      </c>
      <c r="K11" s="8" t="s">
        <v>1154</v>
      </c>
      <c r="L11" s="14" t="s">
        <v>1410</v>
      </c>
    </row>
    <row r="12" spans="1:12" x14ac:dyDescent="0.25">
      <c r="A12" s="14">
        <f t="shared" si="0"/>
        <v>8</v>
      </c>
      <c r="B12" t="s">
        <v>1157</v>
      </c>
      <c r="C12" s="4">
        <v>139130</v>
      </c>
      <c r="D12" s="8" t="s">
        <v>2055</v>
      </c>
      <c r="E12" s="7">
        <v>44207</v>
      </c>
      <c r="F12" s="8" t="s">
        <v>1158</v>
      </c>
      <c r="G12" s="8" t="s">
        <v>687</v>
      </c>
      <c r="H12" s="12">
        <v>500000</v>
      </c>
      <c r="I12" s="8" t="s">
        <v>84</v>
      </c>
      <c r="J12" s="7">
        <v>44249</v>
      </c>
      <c r="K12" s="8" t="s">
        <v>1159</v>
      </c>
      <c r="L12" s="14" t="s">
        <v>1410</v>
      </c>
    </row>
    <row r="13" spans="1:12" x14ac:dyDescent="0.25">
      <c r="A13" s="14">
        <f t="shared" si="0"/>
        <v>9</v>
      </c>
      <c r="B13" t="s">
        <v>1160</v>
      </c>
      <c r="C13" s="4">
        <v>138568</v>
      </c>
      <c r="D13" s="8" t="s">
        <v>2056</v>
      </c>
      <c r="E13" s="7">
        <v>44120</v>
      </c>
      <c r="F13" s="8" t="s">
        <v>315</v>
      </c>
      <c r="G13" s="8" t="s">
        <v>687</v>
      </c>
      <c r="H13" s="12">
        <v>490000</v>
      </c>
      <c r="I13" s="8" t="s">
        <v>884</v>
      </c>
      <c r="J13" s="7">
        <v>44181</v>
      </c>
      <c r="K13" s="8" t="s">
        <v>9</v>
      </c>
      <c r="L13" s="14" t="s">
        <v>1410</v>
      </c>
    </row>
    <row r="14" spans="1:12" x14ac:dyDescent="0.25">
      <c r="A14" s="14">
        <f t="shared" si="0"/>
        <v>10</v>
      </c>
      <c r="B14" t="s">
        <v>1224</v>
      </c>
      <c r="C14" s="4">
        <v>141120</v>
      </c>
      <c r="D14" s="8" t="s">
        <v>2112</v>
      </c>
      <c r="E14" s="7">
        <v>44433</v>
      </c>
      <c r="F14" s="8" t="s">
        <v>1225</v>
      </c>
      <c r="G14" s="8" t="s">
        <v>687</v>
      </c>
      <c r="H14" s="12">
        <v>10172500</v>
      </c>
      <c r="I14" s="8" t="s">
        <v>152</v>
      </c>
      <c r="J14" s="7">
        <v>44546</v>
      </c>
      <c r="K14" s="8" t="s">
        <v>1226</v>
      </c>
      <c r="L14" s="14" t="s">
        <v>1410</v>
      </c>
    </row>
    <row r="15" spans="1:12" x14ac:dyDescent="0.25">
      <c r="A15" s="14">
        <f t="shared" si="0"/>
        <v>11</v>
      </c>
      <c r="B15" t="s">
        <v>1259</v>
      </c>
      <c r="C15" s="4">
        <v>141376</v>
      </c>
      <c r="D15" s="8" t="s">
        <v>1687</v>
      </c>
      <c r="E15" s="7">
        <v>44441</v>
      </c>
      <c r="F15" s="8" t="s">
        <v>595</v>
      </c>
      <c r="G15" s="8" t="s">
        <v>687</v>
      </c>
      <c r="H15" s="12">
        <v>0</v>
      </c>
      <c r="I15" s="8" t="s">
        <v>152</v>
      </c>
      <c r="J15" s="7">
        <v>44516</v>
      </c>
      <c r="K15" s="8" t="s">
        <v>1260</v>
      </c>
      <c r="L15" s="14" t="s">
        <v>1410</v>
      </c>
    </row>
    <row r="16" spans="1:12" x14ac:dyDescent="0.25">
      <c r="A16" s="14">
        <f t="shared" si="0"/>
        <v>12</v>
      </c>
      <c r="B16" t="s">
        <v>1274</v>
      </c>
      <c r="C16" s="4">
        <v>142358</v>
      </c>
      <c r="D16" s="8" t="s">
        <v>2161</v>
      </c>
      <c r="E16" s="7">
        <v>44509</v>
      </c>
      <c r="F16" s="8" t="s">
        <v>878</v>
      </c>
      <c r="G16" s="8" t="s">
        <v>687</v>
      </c>
      <c r="H16" s="12">
        <v>300000</v>
      </c>
      <c r="I16" s="8" t="s">
        <v>1193</v>
      </c>
      <c r="J16" s="7">
        <v>44574</v>
      </c>
      <c r="K16" s="8" t="s">
        <v>1275</v>
      </c>
      <c r="L16" s="14" t="s">
        <v>1410</v>
      </c>
    </row>
    <row r="17" spans="1:12" x14ac:dyDescent="0.25">
      <c r="A17" s="14">
        <f t="shared" si="0"/>
        <v>13</v>
      </c>
      <c r="B17" t="s">
        <v>1279</v>
      </c>
      <c r="C17" s="4">
        <v>141670</v>
      </c>
      <c r="D17" s="8" t="s">
        <v>2168</v>
      </c>
      <c r="E17" s="7">
        <v>44476</v>
      </c>
      <c r="F17" s="8" t="s">
        <v>1073</v>
      </c>
      <c r="G17" s="8" t="s">
        <v>687</v>
      </c>
      <c r="H17" s="12">
        <v>20329765</v>
      </c>
      <c r="I17" s="8" t="s">
        <v>84</v>
      </c>
      <c r="J17" s="7">
        <v>44511</v>
      </c>
      <c r="K17" s="8" t="s">
        <v>1280</v>
      </c>
      <c r="L17" s="14" t="s">
        <v>1410</v>
      </c>
    </row>
    <row r="18" spans="1:12" x14ac:dyDescent="0.25">
      <c r="A18" s="14">
        <f t="shared" si="0"/>
        <v>14</v>
      </c>
      <c r="B18" t="s">
        <v>1281</v>
      </c>
      <c r="C18" s="4">
        <v>141182</v>
      </c>
      <c r="D18" s="8" t="s">
        <v>2170</v>
      </c>
      <c r="E18" s="7">
        <v>44446</v>
      </c>
      <c r="F18" s="8" t="s">
        <v>878</v>
      </c>
      <c r="G18" s="8" t="s">
        <v>687</v>
      </c>
      <c r="H18" s="12">
        <v>782700</v>
      </c>
      <c r="I18" s="8" t="s">
        <v>15</v>
      </c>
      <c r="J18" s="7">
        <v>44643</v>
      </c>
      <c r="K18" s="8" t="s">
        <v>1282</v>
      </c>
      <c r="L18" s="14" t="s">
        <v>1410</v>
      </c>
    </row>
    <row r="19" spans="1:12" x14ac:dyDescent="0.25">
      <c r="A19" s="14">
        <f t="shared" si="0"/>
        <v>15</v>
      </c>
      <c r="B19" t="s">
        <v>1290</v>
      </c>
      <c r="C19" s="4">
        <v>141210</v>
      </c>
      <c r="D19" s="8" t="s">
        <v>2177</v>
      </c>
      <c r="E19" s="7">
        <v>44431</v>
      </c>
      <c r="F19" s="8" t="s">
        <v>266</v>
      </c>
      <c r="G19" s="8" t="s">
        <v>687</v>
      </c>
      <c r="H19" s="12">
        <v>2827500</v>
      </c>
      <c r="I19" s="8" t="s">
        <v>84</v>
      </c>
      <c r="J19" s="7">
        <v>44462</v>
      </c>
      <c r="K19" s="8" t="s">
        <v>1291</v>
      </c>
      <c r="L19" s="14" t="s">
        <v>1410</v>
      </c>
    </row>
    <row r="20" spans="1:12" x14ac:dyDescent="0.25">
      <c r="A20" s="14">
        <f t="shared" si="0"/>
        <v>16</v>
      </c>
      <c r="B20" t="s">
        <v>1293</v>
      </c>
      <c r="C20" s="4">
        <v>141389</v>
      </c>
      <c r="D20" s="8" t="s">
        <v>2180</v>
      </c>
      <c r="E20" s="7">
        <v>44453</v>
      </c>
      <c r="F20" s="8" t="s">
        <v>865</v>
      </c>
      <c r="G20" s="8" t="s">
        <v>687</v>
      </c>
      <c r="H20" s="12">
        <v>993800</v>
      </c>
      <c r="I20" s="8" t="s">
        <v>428</v>
      </c>
      <c r="J20" s="7">
        <v>44468</v>
      </c>
      <c r="K20" s="8" t="s">
        <v>9</v>
      </c>
      <c r="L20" s="14" t="s">
        <v>1410</v>
      </c>
    </row>
    <row r="21" spans="1:12" x14ac:dyDescent="0.25">
      <c r="A21" s="14">
        <f t="shared" si="0"/>
        <v>17</v>
      </c>
      <c r="B21" t="s">
        <v>1315</v>
      </c>
      <c r="C21" s="4">
        <v>141187</v>
      </c>
      <c r="D21" s="8" t="s">
        <v>2207</v>
      </c>
      <c r="E21" s="7">
        <v>44445</v>
      </c>
      <c r="F21" s="8" t="s">
        <v>426</v>
      </c>
      <c r="G21" s="8" t="s">
        <v>687</v>
      </c>
      <c r="H21" s="8">
        <v>740900</v>
      </c>
      <c r="I21" s="8" t="s">
        <v>84</v>
      </c>
      <c r="J21" s="7">
        <v>44476</v>
      </c>
      <c r="K21" s="8" t="s">
        <v>1316</v>
      </c>
      <c r="L21" s="14" t="s">
        <v>1410</v>
      </c>
    </row>
    <row r="22" spans="1:12" x14ac:dyDescent="0.25">
      <c r="A22" s="14">
        <f t="shared" si="0"/>
        <v>18</v>
      </c>
      <c r="B22" t="s">
        <v>1318</v>
      </c>
      <c r="C22" s="4">
        <v>142604</v>
      </c>
      <c r="D22" s="8" t="s">
        <v>2210</v>
      </c>
      <c r="E22" s="7">
        <v>44539</v>
      </c>
      <c r="F22" s="8" t="s">
        <v>498</v>
      </c>
      <c r="G22" s="8" t="s">
        <v>687</v>
      </c>
      <c r="H22" s="8">
        <v>5490000</v>
      </c>
      <c r="I22" s="8" t="s">
        <v>84</v>
      </c>
      <c r="J22" s="7">
        <v>44587</v>
      </c>
      <c r="K22" s="8" t="s">
        <v>1319</v>
      </c>
      <c r="L22" s="14" t="s">
        <v>1410</v>
      </c>
    </row>
    <row r="23" spans="1:12" x14ac:dyDescent="0.25">
      <c r="A23" s="14">
        <f t="shared" si="0"/>
        <v>19</v>
      </c>
      <c r="B23" t="s">
        <v>1333</v>
      </c>
      <c r="C23" s="4">
        <v>141962</v>
      </c>
      <c r="D23" s="8" t="s">
        <v>2224</v>
      </c>
      <c r="E23" s="7">
        <v>44519</v>
      </c>
      <c r="F23" s="8" t="s">
        <v>521</v>
      </c>
      <c r="G23" s="8" t="s">
        <v>687</v>
      </c>
      <c r="H23" s="8">
        <v>39511429</v>
      </c>
      <c r="I23" s="8" t="s">
        <v>84</v>
      </c>
      <c r="J23" s="7">
        <v>44540</v>
      </c>
      <c r="K23" s="8" t="s">
        <v>1334</v>
      </c>
      <c r="L23" s="14" t="s">
        <v>1410</v>
      </c>
    </row>
    <row r="24" spans="1:12" x14ac:dyDescent="0.25">
      <c r="A24" s="14">
        <f t="shared" si="0"/>
        <v>20</v>
      </c>
      <c r="B24" t="s">
        <v>1344</v>
      </c>
      <c r="C24" s="4">
        <v>142091</v>
      </c>
      <c r="D24" s="8" t="s">
        <v>2234</v>
      </c>
      <c r="E24" s="7">
        <v>44518</v>
      </c>
      <c r="F24" s="8" t="s">
        <v>1207</v>
      </c>
      <c r="G24" s="8" t="s">
        <v>687</v>
      </c>
      <c r="H24" s="8">
        <v>0</v>
      </c>
      <c r="I24" s="8" t="s">
        <v>909</v>
      </c>
      <c r="J24" s="7">
        <v>44547</v>
      </c>
      <c r="K24" s="8" t="s">
        <v>1345</v>
      </c>
      <c r="L24" s="14" t="s">
        <v>1410</v>
      </c>
    </row>
    <row r="25" spans="1:12" x14ac:dyDescent="0.25">
      <c r="A25" s="14">
        <f t="shared" si="0"/>
        <v>21</v>
      </c>
      <c r="B25" t="s">
        <v>1356</v>
      </c>
      <c r="C25" s="4">
        <v>142557</v>
      </c>
      <c r="D25" s="8" t="s">
        <v>2244</v>
      </c>
      <c r="E25" s="7">
        <v>44543</v>
      </c>
      <c r="F25" s="8" t="s">
        <v>1357</v>
      </c>
      <c r="G25" s="8" t="s">
        <v>687</v>
      </c>
      <c r="H25" s="8">
        <v>38300000</v>
      </c>
      <c r="I25" s="8" t="s">
        <v>1358</v>
      </c>
      <c r="J25" s="7">
        <v>44599</v>
      </c>
      <c r="K25" s="8" t="s">
        <v>1359</v>
      </c>
      <c r="L25" s="14" t="s">
        <v>1410</v>
      </c>
    </row>
    <row r="26" spans="1:12" x14ac:dyDescent="0.25">
      <c r="A26" s="14">
        <f t="shared" si="0"/>
        <v>22</v>
      </c>
      <c r="B26" t="s">
        <v>1368</v>
      </c>
      <c r="C26" s="4">
        <v>142730</v>
      </c>
      <c r="D26" s="8" t="s">
        <v>2253</v>
      </c>
      <c r="E26" s="7">
        <v>44588</v>
      </c>
      <c r="F26" s="8" t="s">
        <v>122</v>
      </c>
      <c r="G26" s="8" t="s">
        <v>687</v>
      </c>
      <c r="H26" s="8">
        <v>2000000</v>
      </c>
      <c r="I26" s="8" t="s">
        <v>26</v>
      </c>
      <c r="J26" s="7">
        <v>44621</v>
      </c>
      <c r="K26" s="8" t="s">
        <v>1369</v>
      </c>
      <c r="L26" s="14" t="s">
        <v>1410</v>
      </c>
    </row>
    <row r="27" spans="1:12" x14ac:dyDescent="0.25">
      <c r="A27" s="14">
        <f t="shared" si="0"/>
        <v>23</v>
      </c>
      <c r="B27" t="s">
        <v>1372</v>
      </c>
      <c r="C27" s="4">
        <v>142653</v>
      </c>
      <c r="D27" s="8" t="s">
        <v>2257</v>
      </c>
      <c r="E27" s="7">
        <v>44579</v>
      </c>
      <c r="F27" s="8" t="s">
        <v>1373</v>
      </c>
      <c r="G27" s="8" t="s">
        <v>687</v>
      </c>
      <c r="H27" s="8">
        <v>400000</v>
      </c>
      <c r="I27" s="8" t="s">
        <v>476</v>
      </c>
      <c r="J27" s="7">
        <v>44610</v>
      </c>
      <c r="K27" s="8" t="s">
        <v>9</v>
      </c>
      <c r="L27" s="14" t="s">
        <v>1410</v>
      </c>
    </row>
    <row r="28" spans="1:12" x14ac:dyDescent="0.25">
      <c r="A28" s="14">
        <f t="shared" si="0"/>
        <v>24</v>
      </c>
      <c r="B28" t="s">
        <v>1374</v>
      </c>
      <c r="C28" s="4">
        <v>143079</v>
      </c>
      <c r="D28" s="8" t="s">
        <v>2258</v>
      </c>
      <c r="E28" s="7">
        <v>44553</v>
      </c>
      <c r="F28" s="8" t="s">
        <v>1375</v>
      </c>
      <c r="G28" s="8" t="s">
        <v>687</v>
      </c>
      <c r="H28" s="8">
        <v>800000</v>
      </c>
      <c r="I28" s="8" t="s">
        <v>476</v>
      </c>
      <c r="J28" s="7">
        <v>44868</v>
      </c>
      <c r="K28" s="8" t="s">
        <v>1376</v>
      </c>
      <c r="L28" s="14" t="s">
        <v>1410</v>
      </c>
    </row>
    <row r="29" spans="1:12" x14ac:dyDescent="0.25">
      <c r="A29" s="14">
        <f t="shared" si="0"/>
        <v>25</v>
      </c>
      <c r="B29" t="s">
        <v>1378</v>
      </c>
      <c r="C29" s="4">
        <v>142608</v>
      </c>
      <c r="D29" s="8" t="s">
        <v>2260</v>
      </c>
      <c r="E29" s="7">
        <v>44578</v>
      </c>
      <c r="F29" s="8" t="s">
        <v>304</v>
      </c>
      <c r="G29" s="8" t="s">
        <v>687</v>
      </c>
      <c r="H29" s="8">
        <v>251115</v>
      </c>
      <c r="I29" s="8" t="s">
        <v>152</v>
      </c>
      <c r="J29" s="7">
        <v>44620</v>
      </c>
      <c r="K29" s="8" t="s">
        <v>1379</v>
      </c>
      <c r="L29" s="14" t="s">
        <v>1410</v>
      </c>
    </row>
    <row r="30" spans="1:12" x14ac:dyDescent="0.25">
      <c r="A30" s="14">
        <f t="shared" si="0"/>
        <v>26</v>
      </c>
      <c r="B30" t="s">
        <v>1381</v>
      </c>
      <c r="C30" s="4">
        <v>142871</v>
      </c>
      <c r="D30" s="8" t="s">
        <v>2261</v>
      </c>
      <c r="E30" s="7">
        <v>44553</v>
      </c>
      <c r="F30" s="8" t="s">
        <v>317</v>
      </c>
      <c r="G30" s="8" t="s">
        <v>687</v>
      </c>
      <c r="H30" s="8">
        <v>438000</v>
      </c>
      <c r="I30" s="8" t="s">
        <v>476</v>
      </c>
      <c r="J30" s="7">
        <v>44868</v>
      </c>
      <c r="K30" s="8" t="s">
        <v>9</v>
      </c>
      <c r="L30" s="14" t="s">
        <v>1410</v>
      </c>
    </row>
    <row r="31" spans="1:12" x14ac:dyDescent="0.25">
      <c r="A31" s="14">
        <f t="shared" si="0"/>
        <v>27</v>
      </c>
      <c r="B31" t="s">
        <v>1386</v>
      </c>
      <c r="C31" s="4">
        <v>142846</v>
      </c>
      <c r="D31" s="8" t="s">
        <v>2265</v>
      </c>
      <c r="E31" s="7">
        <v>44600</v>
      </c>
      <c r="F31" s="8" t="s">
        <v>983</v>
      </c>
      <c r="G31" s="8" t="s">
        <v>687</v>
      </c>
      <c r="H31" s="8">
        <v>95162000</v>
      </c>
      <c r="I31" s="8" t="s">
        <v>84</v>
      </c>
      <c r="J31" s="7">
        <v>44631</v>
      </c>
      <c r="K31" s="8" t="s">
        <v>1387</v>
      </c>
      <c r="L31" s="14" t="s">
        <v>1410</v>
      </c>
    </row>
    <row r="32" spans="1:12" x14ac:dyDescent="0.25">
      <c r="A32" s="14">
        <f t="shared" si="0"/>
        <v>28</v>
      </c>
      <c r="B32" t="s">
        <v>1389</v>
      </c>
      <c r="C32" s="4">
        <v>143225</v>
      </c>
      <c r="D32" s="8" t="s">
        <v>2267</v>
      </c>
      <c r="E32" s="7">
        <v>44616</v>
      </c>
      <c r="F32" s="8" t="s">
        <v>1039</v>
      </c>
      <c r="G32" s="8" t="s">
        <v>687</v>
      </c>
      <c r="H32" s="8">
        <v>0</v>
      </c>
      <c r="I32" s="8" t="s">
        <v>84</v>
      </c>
      <c r="J32" s="7">
        <v>44644</v>
      </c>
      <c r="K32" s="8" t="s">
        <v>1390</v>
      </c>
      <c r="L32" s="14" t="s">
        <v>1410</v>
      </c>
    </row>
    <row r="33" spans="1:12" x14ac:dyDescent="0.25">
      <c r="A33" s="14">
        <f t="shared" si="0"/>
        <v>29</v>
      </c>
      <c r="B33" t="s">
        <v>45</v>
      </c>
      <c r="C33" s="4">
        <v>2086</v>
      </c>
      <c r="D33" s="8" t="s">
        <v>1424</v>
      </c>
      <c r="E33" s="7">
        <v>37879</v>
      </c>
      <c r="F33" s="8" t="s">
        <v>46</v>
      </c>
      <c r="G33" s="8" t="s">
        <v>47</v>
      </c>
      <c r="H33" s="12">
        <v>50000000</v>
      </c>
      <c r="I33" s="8" t="s">
        <v>15</v>
      </c>
      <c r="J33" s="7">
        <v>44267</v>
      </c>
      <c r="K33" s="8" t="s">
        <v>48</v>
      </c>
      <c r="L33" s="14" t="s">
        <v>1410</v>
      </c>
    </row>
    <row r="34" spans="1:12" x14ac:dyDescent="0.25">
      <c r="A34" s="14">
        <f t="shared" si="0"/>
        <v>30</v>
      </c>
      <c r="B34" t="s">
        <v>55</v>
      </c>
      <c r="C34" s="4">
        <v>5908</v>
      </c>
      <c r="D34" s="8" t="s">
        <v>1427</v>
      </c>
      <c r="E34" s="7">
        <v>38021</v>
      </c>
      <c r="F34" s="8" t="s">
        <v>35</v>
      </c>
      <c r="G34" s="8" t="s">
        <v>47</v>
      </c>
      <c r="H34" s="12">
        <v>93016000</v>
      </c>
      <c r="I34" s="8" t="s">
        <v>56</v>
      </c>
      <c r="J34" s="7">
        <v>44630</v>
      </c>
      <c r="K34" s="8" t="s">
        <v>9</v>
      </c>
      <c r="L34" s="14" t="s">
        <v>1410</v>
      </c>
    </row>
    <row r="35" spans="1:12" x14ac:dyDescent="0.25">
      <c r="A35" s="14">
        <f t="shared" si="0"/>
        <v>31</v>
      </c>
      <c r="B35" t="s">
        <v>76</v>
      </c>
      <c r="C35" s="4">
        <v>7318</v>
      </c>
      <c r="D35" s="8" t="s">
        <v>1434</v>
      </c>
      <c r="E35" s="7">
        <v>38930</v>
      </c>
      <c r="F35" s="8" t="s">
        <v>46</v>
      </c>
      <c r="G35" s="8" t="s">
        <v>47</v>
      </c>
      <c r="H35" s="12">
        <v>9016978000</v>
      </c>
      <c r="I35" s="8" t="s">
        <v>77</v>
      </c>
      <c r="J35" s="7">
        <v>44412</v>
      </c>
      <c r="K35" s="8" t="s">
        <v>78</v>
      </c>
      <c r="L35" s="14" t="s">
        <v>1410</v>
      </c>
    </row>
    <row r="36" spans="1:12" x14ac:dyDescent="0.25">
      <c r="A36" s="14">
        <f t="shared" si="0"/>
        <v>32</v>
      </c>
      <c r="B36" t="s">
        <v>82</v>
      </c>
      <c r="C36" s="4">
        <v>6574</v>
      </c>
      <c r="D36" s="8" t="s">
        <v>1436</v>
      </c>
      <c r="E36" s="7">
        <v>39927</v>
      </c>
      <c r="F36" s="8" t="s">
        <v>83</v>
      </c>
      <c r="G36" s="8" t="s">
        <v>47</v>
      </c>
      <c r="H36" s="12">
        <v>1377000000</v>
      </c>
      <c r="I36" s="8" t="s">
        <v>84</v>
      </c>
      <c r="J36" s="7">
        <v>43327</v>
      </c>
      <c r="K36" s="8" t="s">
        <v>85</v>
      </c>
      <c r="L36" s="14" t="s">
        <v>1410</v>
      </c>
    </row>
    <row r="37" spans="1:12" x14ac:dyDescent="0.25">
      <c r="A37" s="14">
        <f t="shared" si="0"/>
        <v>33</v>
      </c>
      <c r="B37" t="s">
        <v>128</v>
      </c>
      <c r="C37" s="4">
        <v>85670</v>
      </c>
      <c r="D37" s="8" t="s">
        <v>1454</v>
      </c>
      <c r="E37" s="7">
        <v>42171</v>
      </c>
      <c r="F37" s="8" t="s">
        <v>129</v>
      </c>
      <c r="G37" s="8" t="s">
        <v>47</v>
      </c>
      <c r="H37" s="12">
        <v>194000000</v>
      </c>
      <c r="I37" s="8" t="s">
        <v>130</v>
      </c>
      <c r="J37" s="7">
        <v>43375</v>
      </c>
      <c r="K37" s="8" t="s">
        <v>9</v>
      </c>
      <c r="L37" s="14" t="s">
        <v>1410</v>
      </c>
    </row>
    <row r="38" spans="1:12" x14ac:dyDescent="0.25">
      <c r="A38" s="14">
        <f t="shared" si="0"/>
        <v>34</v>
      </c>
      <c r="B38" t="s">
        <v>196</v>
      </c>
      <c r="C38" s="4">
        <v>42053</v>
      </c>
      <c r="D38" s="8" t="s">
        <v>1481</v>
      </c>
      <c r="E38" s="7">
        <v>41388</v>
      </c>
      <c r="F38" s="8" t="s">
        <v>145</v>
      </c>
      <c r="G38" s="8" t="s">
        <v>47</v>
      </c>
      <c r="H38" s="12">
        <v>654681130</v>
      </c>
      <c r="I38" s="8" t="s">
        <v>146</v>
      </c>
      <c r="J38" s="7">
        <v>44432</v>
      </c>
      <c r="K38" s="8" t="s">
        <v>197</v>
      </c>
      <c r="L38" s="14" t="s">
        <v>1410</v>
      </c>
    </row>
    <row r="39" spans="1:12" x14ac:dyDescent="0.25">
      <c r="A39" s="14">
        <f t="shared" si="0"/>
        <v>35</v>
      </c>
      <c r="B39" t="s">
        <v>240</v>
      </c>
      <c r="C39" s="4">
        <v>41354</v>
      </c>
      <c r="D39" s="8" t="s">
        <v>1497</v>
      </c>
      <c r="E39" s="7">
        <v>41381</v>
      </c>
      <c r="F39" s="8" t="s">
        <v>18</v>
      </c>
      <c r="G39" s="8" t="s">
        <v>47</v>
      </c>
      <c r="H39" s="12">
        <v>1882240000</v>
      </c>
      <c r="I39" s="8" t="s">
        <v>11</v>
      </c>
      <c r="J39" s="7">
        <v>42444</v>
      </c>
      <c r="K39" s="8" t="s">
        <v>241</v>
      </c>
      <c r="L39" s="14" t="s">
        <v>1410</v>
      </c>
    </row>
    <row r="40" spans="1:12" x14ac:dyDescent="0.25">
      <c r="A40" s="14">
        <f t="shared" si="0"/>
        <v>36</v>
      </c>
      <c r="B40" t="s">
        <v>245</v>
      </c>
      <c r="C40" s="4">
        <v>61366</v>
      </c>
      <c r="D40" s="8" t="s">
        <v>1499</v>
      </c>
      <c r="E40" s="7">
        <v>41754</v>
      </c>
      <c r="F40" s="8" t="s">
        <v>46</v>
      </c>
      <c r="G40" s="8" t="s">
        <v>47</v>
      </c>
      <c r="H40" s="12">
        <v>9260000000</v>
      </c>
      <c r="I40" s="8" t="s">
        <v>246</v>
      </c>
      <c r="J40" s="7">
        <v>44411</v>
      </c>
      <c r="K40" s="8" t="s">
        <v>9</v>
      </c>
      <c r="L40" s="14" t="s">
        <v>1410</v>
      </c>
    </row>
    <row r="41" spans="1:12" x14ac:dyDescent="0.25">
      <c r="A41" s="14">
        <f t="shared" si="0"/>
        <v>37</v>
      </c>
      <c r="B41" t="s">
        <v>252</v>
      </c>
      <c r="C41" s="4">
        <v>40654</v>
      </c>
      <c r="D41" s="8" t="s">
        <v>1502</v>
      </c>
      <c r="E41" s="7">
        <v>41367</v>
      </c>
      <c r="F41" s="8" t="s">
        <v>46</v>
      </c>
      <c r="G41" s="8" t="s">
        <v>47</v>
      </c>
      <c r="H41" s="12">
        <v>5710500000</v>
      </c>
      <c r="I41" s="8" t="s">
        <v>253</v>
      </c>
      <c r="J41" s="7">
        <v>44645</v>
      </c>
      <c r="K41" s="8" t="s">
        <v>9</v>
      </c>
      <c r="L41" s="14" t="s">
        <v>1410</v>
      </c>
    </row>
    <row r="42" spans="1:12" x14ac:dyDescent="0.25">
      <c r="A42" s="14">
        <f t="shared" si="0"/>
        <v>38</v>
      </c>
      <c r="B42" t="s">
        <v>272</v>
      </c>
      <c r="C42" s="4">
        <v>65507</v>
      </c>
      <c r="D42" s="8" t="s">
        <v>1512</v>
      </c>
      <c r="E42" s="7">
        <v>41466</v>
      </c>
      <c r="F42" s="8" t="s">
        <v>158</v>
      </c>
      <c r="G42" s="8" t="s">
        <v>47</v>
      </c>
      <c r="H42" s="12">
        <v>180000000</v>
      </c>
      <c r="I42" s="8" t="s">
        <v>77</v>
      </c>
      <c r="J42" s="7">
        <v>44620</v>
      </c>
      <c r="K42" s="8" t="s">
        <v>273</v>
      </c>
      <c r="L42" s="14" t="s">
        <v>1410</v>
      </c>
    </row>
    <row r="43" spans="1:12" x14ac:dyDescent="0.25">
      <c r="A43" s="14">
        <f t="shared" si="0"/>
        <v>39</v>
      </c>
      <c r="B43" t="s">
        <v>281</v>
      </c>
      <c r="C43" s="4">
        <v>49687</v>
      </c>
      <c r="D43" s="8" t="s">
        <v>1516</v>
      </c>
      <c r="E43" s="7">
        <v>41535</v>
      </c>
      <c r="F43" s="8" t="s">
        <v>61</v>
      </c>
      <c r="G43" s="8" t="s">
        <v>47</v>
      </c>
      <c r="H43" s="12">
        <v>1767000000</v>
      </c>
      <c r="I43" s="8" t="s">
        <v>212</v>
      </c>
      <c r="J43" s="7">
        <v>44643</v>
      </c>
      <c r="K43" s="8" t="s">
        <v>282</v>
      </c>
      <c r="L43" s="14" t="s">
        <v>1410</v>
      </c>
    </row>
    <row r="44" spans="1:12" x14ac:dyDescent="0.25">
      <c r="A44" s="14">
        <f t="shared" si="0"/>
        <v>40</v>
      </c>
      <c r="B44" t="s">
        <v>370</v>
      </c>
      <c r="C44" s="4">
        <v>72030</v>
      </c>
      <c r="D44" s="8" t="s">
        <v>1556</v>
      </c>
      <c r="E44" s="7">
        <v>41898</v>
      </c>
      <c r="F44" s="8" t="s">
        <v>87</v>
      </c>
      <c r="G44" s="8" t="s">
        <v>47</v>
      </c>
      <c r="H44" s="12">
        <v>7482072700</v>
      </c>
      <c r="I44" s="8" t="s">
        <v>11</v>
      </c>
      <c r="J44" s="7">
        <v>44257</v>
      </c>
      <c r="K44" s="8" t="s">
        <v>9</v>
      </c>
      <c r="L44" s="14" t="s">
        <v>1410</v>
      </c>
    </row>
    <row r="45" spans="1:12" x14ac:dyDescent="0.25">
      <c r="A45" s="14">
        <f t="shared" si="0"/>
        <v>41</v>
      </c>
      <c r="B45" t="s">
        <v>459</v>
      </c>
      <c r="C45" s="4">
        <v>91769</v>
      </c>
      <c r="D45" s="8" t="s">
        <v>1607</v>
      </c>
      <c r="E45" s="7">
        <v>42279</v>
      </c>
      <c r="F45" s="8" t="s">
        <v>87</v>
      </c>
      <c r="G45" s="8" t="s">
        <v>47</v>
      </c>
      <c r="H45" s="12">
        <v>25760000</v>
      </c>
      <c r="I45" s="8" t="s">
        <v>15</v>
      </c>
      <c r="J45" s="7">
        <v>44529</v>
      </c>
      <c r="K45" s="8" t="s">
        <v>9</v>
      </c>
      <c r="L45" s="14" t="s">
        <v>1410</v>
      </c>
    </row>
    <row r="46" spans="1:12" x14ac:dyDescent="0.25">
      <c r="A46" s="14">
        <f t="shared" si="0"/>
        <v>42</v>
      </c>
      <c r="B46" t="s">
        <v>471</v>
      </c>
      <c r="C46" s="4">
        <v>96389</v>
      </c>
      <c r="D46" s="8" t="s">
        <v>1616</v>
      </c>
      <c r="E46" s="7">
        <v>42409</v>
      </c>
      <c r="F46" s="8" t="s">
        <v>472</v>
      </c>
      <c r="G46" s="8" t="s">
        <v>47</v>
      </c>
      <c r="H46" s="12">
        <v>196000000</v>
      </c>
      <c r="I46" s="8" t="s">
        <v>181</v>
      </c>
      <c r="J46" s="7">
        <v>44438</v>
      </c>
      <c r="K46" s="8" t="s">
        <v>473</v>
      </c>
      <c r="L46" s="14" t="s">
        <v>1410</v>
      </c>
    </row>
    <row r="47" spans="1:12" x14ac:dyDescent="0.25">
      <c r="A47" s="14">
        <f t="shared" si="0"/>
        <v>43</v>
      </c>
      <c r="B47" t="s">
        <v>889</v>
      </c>
      <c r="C47" s="4">
        <v>124135</v>
      </c>
      <c r="D47" s="8" t="s">
        <v>1853</v>
      </c>
      <c r="E47" s="7">
        <v>43328</v>
      </c>
      <c r="F47" s="8" t="s">
        <v>158</v>
      </c>
      <c r="G47" s="8" t="s">
        <v>47</v>
      </c>
      <c r="H47" s="12">
        <v>6540480000</v>
      </c>
      <c r="I47" s="8" t="s">
        <v>228</v>
      </c>
      <c r="J47" s="7">
        <v>44524</v>
      </c>
      <c r="K47" s="8" t="s">
        <v>9</v>
      </c>
      <c r="L47" s="14" t="s">
        <v>1410</v>
      </c>
    </row>
    <row r="48" spans="1:12" x14ac:dyDescent="0.25">
      <c r="A48" s="14">
        <f t="shared" si="0"/>
        <v>44</v>
      </c>
      <c r="B48" t="s">
        <v>912</v>
      </c>
      <c r="C48" s="4">
        <v>129083</v>
      </c>
      <c r="D48" s="8" t="s">
        <v>1687</v>
      </c>
      <c r="E48" s="7">
        <v>43567</v>
      </c>
      <c r="F48" s="8" t="s">
        <v>166</v>
      </c>
      <c r="G48" s="8" t="s">
        <v>913</v>
      </c>
      <c r="H48" s="12">
        <v>39171396</v>
      </c>
      <c r="I48" s="8" t="s">
        <v>31</v>
      </c>
      <c r="J48" s="7">
        <v>44608</v>
      </c>
      <c r="K48" s="8" t="s">
        <v>9</v>
      </c>
      <c r="L48" s="14" t="s">
        <v>1410</v>
      </c>
    </row>
    <row r="49" spans="1:12" x14ac:dyDescent="0.25">
      <c r="A49" s="14">
        <f t="shared" si="0"/>
        <v>45</v>
      </c>
      <c r="B49" t="s">
        <v>67</v>
      </c>
      <c r="C49" s="4">
        <v>5904</v>
      </c>
      <c r="D49" s="8" t="s">
        <v>1431</v>
      </c>
      <c r="E49" s="7">
        <v>38608</v>
      </c>
      <c r="F49" s="8" t="s">
        <v>35</v>
      </c>
      <c r="G49" s="8" t="s">
        <v>68</v>
      </c>
      <c r="H49" s="12">
        <v>31051486000</v>
      </c>
      <c r="I49" s="8" t="s">
        <v>69</v>
      </c>
      <c r="J49" s="7">
        <v>43581</v>
      </c>
      <c r="K49" s="8" t="s">
        <v>70</v>
      </c>
      <c r="L49" s="14" t="s">
        <v>1410</v>
      </c>
    </row>
    <row r="50" spans="1:12" x14ac:dyDescent="0.25">
      <c r="A50" s="14">
        <f t="shared" si="0"/>
        <v>46</v>
      </c>
      <c r="B50" t="s">
        <v>86</v>
      </c>
      <c r="C50" s="4">
        <v>6322</v>
      </c>
      <c r="D50" s="8" t="s">
        <v>1437</v>
      </c>
      <c r="E50" s="7">
        <v>39300</v>
      </c>
      <c r="F50" s="8" t="s">
        <v>87</v>
      </c>
      <c r="G50" s="8" t="s">
        <v>68</v>
      </c>
      <c r="H50" s="12">
        <v>0</v>
      </c>
      <c r="I50" s="8" t="s">
        <v>69</v>
      </c>
      <c r="J50" s="7">
        <v>44518</v>
      </c>
      <c r="K50" s="8" t="s">
        <v>88</v>
      </c>
      <c r="L50" s="14" t="s">
        <v>1410</v>
      </c>
    </row>
    <row r="51" spans="1:12" x14ac:dyDescent="0.25">
      <c r="A51" s="14">
        <f t="shared" si="0"/>
        <v>47</v>
      </c>
      <c r="B51" t="s">
        <v>140</v>
      </c>
      <c r="C51" s="4">
        <v>18133</v>
      </c>
      <c r="D51" s="8" t="s">
        <v>1459</v>
      </c>
      <c r="E51" s="7">
        <v>40562</v>
      </c>
      <c r="F51" s="8" t="s">
        <v>141</v>
      </c>
      <c r="G51" s="8" t="s">
        <v>68</v>
      </c>
      <c r="H51" s="12">
        <v>0</v>
      </c>
      <c r="I51" s="8" t="s">
        <v>56</v>
      </c>
      <c r="J51" s="7">
        <v>43560</v>
      </c>
      <c r="K51" s="8" t="s">
        <v>9</v>
      </c>
      <c r="L51" s="14" t="s">
        <v>1410</v>
      </c>
    </row>
    <row r="52" spans="1:12" x14ac:dyDescent="0.25">
      <c r="A52" s="14">
        <f t="shared" si="0"/>
        <v>48</v>
      </c>
      <c r="B52" t="s">
        <v>157</v>
      </c>
      <c r="C52" s="4">
        <v>19293</v>
      </c>
      <c r="D52" s="8" t="s">
        <v>1465</v>
      </c>
      <c r="E52" s="7">
        <v>40624</v>
      </c>
      <c r="F52" s="8" t="s">
        <v>158</v>
      </c>
      <c r="G52" s="8" t="s">
        <v>68</v>
      </c>
      <c r="H52" s="12">
        <v>93016000</v>
      </c>
      <c r="I52" s="8" t="s">
        <v>43</v>
      </c>
      <c r="J52" s="7">
        <v>43731</v>
      </c>
      <c r="K52" s="8" t="s">
        <v>9</v>
      </c>
      <c r="L52" s="14" t="s">
        <v>1410</v>
      </c>
    </row>
    <row r="53" spans="1:12" x14ac:dyDescent="0.25">
      <c r="A53" s="14">
        <f t="shared" si="0"/>
        <v>49</v>
      </c>
      <c r="B53" t="s">
        <v>159</v>
      </c>
      <c r="C53" s="4">
        <v>20846</v>
      </c>
      <c r="D53" s="8" t="s">
        <v>1466</v>
      </c>
      <c r="E53" s="7">
        <v>40709</v>
      </c>
      <c r="F53" s="8" t="s">
        <v>87</v>
      </c>
      <c r="G53" s="8" t="s">
        <v>68</v>
      </c>
      <c r="H53" s="12">
        <v>24640000</v>
      </c>
      <c r="I53" s="8" t="s">
        <v>77</v>
      </c>
      <c r="J53" s="7">
        <v>43550</v>
      </c>
      <c r="K53" s="8" t="s">
        <v>9</v>
      </c>
      <c r="L53" s="14" t="s">
        <v>1410</v>
      </c>
    </row>
    <row r="54" spans="1:12" x14ac:dyDescent="0.25">
      <c r="A54" s="14">
        <f t="shared" si="0"/>
        <v>50</v>
      </c>
      <c r="B54" t="s">
        <v>162</v>
      </c>
      <c r="C54" s="4">
        <v>20712</v>
      </c>
      <c r="D54" s="8" t="s">
        <v>1468</v>
      </c>
      <c r="E54" s="7">
        <v>40686</v>
      </c>
      <c r="F54" s="8" t="s">
        <v>163</v>
      </c>
      <c r="G54" s="8" t="s">
        <v>68</v>
      </c>
      <c r="H54" s="12">
        <v>52976000</v>
      </c>
      <c r="I54" s="8" t="s">
        <v>15</v>
      </c>
      <c r="J54" s="7">
        <v>43699</v>
      </c>
      <c r="K54" s="8" t="s">
        <v>164</v>
      </c>
      <c r="L54" s="14" t="s">
        <v>1410</v>
      </c>
    </row>
    <row r="55" spans="1:12" x14ac:dyDescent="0.25">
      <c r="A55" s="14">
        <f t="shared" si="0"/>
        <v>51</v>
      </c>
      <c r="B55" t="s">
        <v>171</v>
      </c>
      <c r="C55" s="4">
        <v>17373</v>
      </c>
      <c r="D55" s="8" t="s">
        <v>1427</v>
      </c>
      <c r="E55" s="7">
        <v>40506</v>
      </c>
      <c r="F55" s="8" t="s">
        <v>35</v>
      </c>
      <c r="G55" s="8" t="s">
        <v>68</v>
      </c>
      <c r="H55" s="12">
        <v>24640000</v>
      </c>
      <c r="I55" s="8" t="s">
        <v>56</v>
      </c>
      <c r="J55" s="7">
        <v>44376</v>
      </c>
      <c r="K55" s="8" t="s">
        <v>172</v>
      </c>
      <c r="L55" s="14" t="s">
        <v>1410</v>
      </c>
    </row>
    <row r="56" spans="1:12" x14ac:dyDescent="0.25">
      <c r="A56" s="14">
        <f t="shared" si="0"/>
        <v>52</v>
      </c>
      <c r="B56" t="s">
        <v>175</v>
      </c>
      <c r="C56" s="4">
        <v>28744</v>
      </c>
      <c r="D56" s="8" t="s">
        <v>1472</v>
      </c>
      <c r="E56" s="7">
        <v>41108</v>
      </c>
      <c r="F56" s="8" t="s">
        <v>24</v>
      </c>
      <c r="G56" s="8" t="s">
        <v>68</v>
      </c>
      <c r="H56" s="12">
        <v>0</v>
      </c>
      <c r="I56" s="8" t="s">
        <v>56</v>
      </c>
      <c r="J56" s="7">
        <v>44543</v>
      </c>
      <c r="K56" s="8" t="s">
        <v>9</v>
      </c>
      <c r="L56" s="14" t="s">
        <v>1410</v>
      </c>
    </row>
    <row r="57" spans="1:12" x14ac:dyDescent="0.25">
      <c r="A57" s="14">
        <f t="shared" si="0"/>
        <v>53</v>
      </c>
      <c r="B57" t="s">
        <v>226</v>
      </c>
      <c r="C57" s="4">
        <v>26112</v>
      </c>
      <c r="D57" s="8" t="s">
        <v>1491</v>
      </c>
      <c r="E57" s="7">
        <v>41024</v>
      </c>
      <c r="F57" s="8" t="s">
        <v>87</v>
      </c>
      <c r="G57" s="8" t="s">
        <v>68</v>
      </c>
      <c r="H57" s="12">
        <v>52976000</v>
      </c>
      <c r="I57" s="8" t="s">
        <v>43</v>
      </c>
      <c r="J57" s="7">
        <v>43669</v>
      </c>
      <c r="K57" s="8" t="s">
        <v>9</v>
      </c>
      <c r="L57" s="14" t="s">
        <v>1410</v>
      </c>
    </row>
    <row r="58" spans="1:12" x14ac:dyDescent="0.25">
      <c r="A58" s="14">
        <f t="shared" si="0"/>
        <v>54</v>
      </c>
      <c r="B58" t="s">
        <v>271</v>
      </c>
      <c r="C58" s="4">
        <v>68866</v>
      </c>
      <c r="D58" s="8" t="s">
        <v>1511</v>
      </c>
      <c r="E58" s="7">
        <v>41849</v>
      </c>
      <c r="F58" s="8" t="s">
        <v>87</v>
      </c>
      <c r="G58" s="8" t="s">
        <v>68</v>
      </c>
      <c r="H58" s="12">
        <v>93016000</v>
      </c>
      <c r="I58" s="8" t="s">
        <v>77</v>
      </c>
      <c r="J58" s="7">
        <v>44218</v>
      </c>
      <c r="K58" s="8" t="s">
        <v>9</v>
      </c>
      <c r="L58" s="14" t="s">
        <v>1410</v>
      </c>
    </row>
    <row r="59" spans="1:12" x14ac:dyDescent="0.25">
      <c r="A59" s="14">
        <f t="shared" si="0"/>
        <v>55</v>
      </c>
      <c r="B59" t="s">
        <v>319</v>
      </c>
      <c r="C59" s="4">
        <v>73247</v>
      </c>
      <c r="D59" s="8" t="s">
        <v>1533</v>
      </c>
      <c r="E59" s="7">
        <v>41913</v>
      </c>
      <c r="F59" s="8" t="s">
        <v>46</v>
      </c>
      <c r="G59" s="8" t="s">
        <v>68</v>
      </c>
      <c r="H59" s="12">
        <v>0</v>
      </c>
      <c r="I59" s="8" t="s">
        <v>77</v>
      </c>
      <c r="J59" s="7">
        <v>43613</v>
      </c>
      <c r="K59" s="8" t="s">
        <v>320</v>
      </c>
      <c r="L59" s="14" t="s">
        <v>1410</v>
      </c>
    </row>
    <row r="60" spans="1:12" x14ac:dyDescent="0.25">
      <c r="A60" s="14">
        <f t="shared" si="0"/>
        <v>56</v>
      </c>
      <c r="B60" t="s">
        <v>349</v>
      </c>
      <c r="C60" s="4">
        <v>84809</v>
      </c>
      <c r="D60" s="8" t="s">
        <v>1546</v>
      </c>
      <c r="E60" s="7">
        <v>42153</v>
      </c>
      <c r="F60" s="8" t="s">
        <v>243</v>
      </c>
      <c r="G60" s="8" t="s">
        <v>68</v>
      </c>
      <c r="H60" s="12">
        <v>25760000</v>
      </c>
      <c r="I60" s="8" t="s">
        <v>350</v>
      </c>
      <c r="J60" s="7">
        <v>44588</v>
      </c>
      <c r="K60" s="8" t="s">
        <v>9</v>
      </c>
      <c r="L60" s="14" t="s">
        <v>1410</v>
      </c>
    </row>
    <row r="61" spans="1:12" x14ac:dyDescent="0.25">
      <c r="A61" s="14">
        <f t="shared" si="0"/>
        <v>57</v>
      </c>
      <c r="B61" t="s">
        <v>398</v>
      </c>
      <c r="C61" s="4">
        <v>86418</v>
      </c>
      <c r="D61" s="8" t="s">
        <v>1571</v>
      </c>
      <c r="E61" s="7">
        <v>42181</v>
      </c>
      <c r="F61" s="8" t="s">
        <v>243</v>
      </c>
      <c r="G61" s="8" t="s">
        <v>68</v>
      </c>
      <c r="H61" s="12">
        <v>25760000</v>
      </c>
      <c r="I61" s="8" t="s">
        <v>43</v>
      </c>
      <c r="J61" s="7">
        <v>44533</v>
      </c>
      <c r="K61" s="8" t="s">
        <v>9</v>
      </c>
      <c r="L61" s="14" t="s">
        <v>1410</v>
      </c>
    </row>
    <row r="62" spans="1:12" x14ac:dyDescent="0.25">
      <c r="A62" s="14">
        <f t="shared" si="0"/>
        <v>58</v>
      </c>
      <c r="B62" t="s">
        <v>413</v>
      </c>
      <c r="C62" s="4">
        <v>81077</v>
      </c>
      <c r="D62" s="8" t="s">
        <v>1580</v>
      </c>
      <c r="E62" s="7">
        <v>42058</v>
      </c>
      <c r="F62" s="8" t="s">
        <v>158</v>
      </c>
      <c r="G62" s="8" t="s">
        <v>68</v>
      </c>
      <c r="H62" s="12">
        <v>0</v>
      </c>
      <c r="I62" s="8" t="s">
        <v>397</v>
      </c>
      <c r="J62" s="7">
        <v>44498</v>
      </c>
      <c r="K62" s="8" t="s">
        <v>414</v>
      </c>
      <c r="L62" s="14" t="s">
        <v>1410</v>
      </c>
    </row>
    <row r="63" spans="1:12" x14ac:dyDescent="0.25">
      <c r="A63" s="14">
        <f t="shared" si="0"/>
        <v>59</v>
      </c>
      <c r="B63" t="s">
        <v>415</v>
      </c>
      <c r="C63" s="4">
        <v>88154</v>
      </c>
      <c r="D63" s="8" t="s">
        <v>1581</v>
      </c>
      <c r="E63" s="7">
        <v>42213</v>
      </c>
      <c r="F63" s="8" t="s">
        <v>280</v>
      </c>
      <c r="G63" s="8" t="s">
        <v>68</v>
      </c>
      <c r="H63" s="12">
        <v>25760000</v>
      </c>
      <c r="I63" s="8" t="s">
        <v>167</v>
      </c>
      <c r="J63" s="7">
        <v>43783</v>
      </c>
      <c r="K63" s="8" t="s">
        <v>416</v>
      </c>
      <c r="L63" s="14" t="s">
        <v>1410</v>
      </c>
    </row>
    <row r="64" spans="1:12" x14ac:dyDescent="0.25">
      <c r="A64" s="14">
        <f t="shared" si="0"/>
        <v>60</v>
      </c>
      <c r="B64" t="s">
        <v>460</v>
      </c>
      <c r="C64" s="4">
        <v>96329</v>
      </c>
      <c r="D64" s="8" t="s">
        <v>1608</v>
      </c>
      <c r="E64" s="7">
        <v>42403</v>
      </c>
      <c r="F64" s="8" t="s">
        <v>46</v>
      </c>
      <c r="G64" s="8" t="s">
        <v>68</v>
      </c>
      <c r="H64" s="12">
        <v>0</v>
      </c>
      <c r="I64" s="8" t="s">
        <v>69</v>
      </c>
      <c r="J64" s="7">
        <v>44638</v>
      </c>
      <c r="K64" s="8" t="s">
        <v>461</v>
      </c>
      <c r="L64" s="14" t="s">
        <v>1410</v>
      </c>
    </row>
    <row r="65" spans="1:12" x14ac:dyDescent="0.25">
      <c r="A65" s="14">
        <f t="shared" si="0"/>
        <v>61</v>
      </c>
      <c r="B65" t="s">
        <v>462</v>
      </c>
      <c r="C65" s="4">
        <v>121597</v>
      </c>
      <c r="D65" s="8" t="s">
        <v>1609</v>
      </c>
      <c r="E65" s="7">
        <v>42940</v>
      </c>
      <c r="F65" s="8" t="s">
        <v>158</v>
      </c>
      <c r="G65" s="8" t="s">
        <v>68</v>
      </c>
      <c r="H65" s="12">
        <v>0</v>
      </c>
      <c r="I65" s="8" t="s">
        <v>15</v>
      </c>
      <c r="J65" s="7">
        <v>43377</v>
      </c>
      <c r="K65" s="8" t="s">
        <v>9</v>
      </c>
      <c r="L65" s="14" t="s">
        <v>1410</v>
      </c>
    </row>
    <row r="66" spans="1:12" x14ac:dyDescent="0.25">
      <c r="A66" s="14">
        <f t="shared" si="0"/>
        <v>62</v>
      </c>
      <c r="B66" t="s">
        <v>467</v>
      </c>
      <c r="C66" s="4">
        <v>96613</v>
      </c>
      <c r="D66" s="8" t="s">
        <v>1613</v>
      </c>
      <c r="E66" s="7">
        <v>42415</v>
      </c>
      <c r="F66" s="8" t="s">
        <v>46</v>
      </c>
      <c r="G66" s="8" t="s">
        <v>68</v>
      </c>
      <c r="H66" s="12">
        <v>0</v>
      </c>
      <c r="I66" s="8" t="s">
        <v>11</v>
      </c>
      <c r="J66" s="7">
        <v>43532</v>
      </c>
      <c r="K66" s="8" t="s">
        <v>9</v>
      </c>
      <c r="L66" s="14" t="s">
        <v>1410</v>
      </c>
    </row>
    <row r="67" spans="1:12" x14ac:dyDescent="0.25">
      <c r="A67" s="14">
        <f t="shared" si="0"/>
        <v>63</v>
      </c>
      <c r="B67" t="s">
        <v>515</v>
      </c>
      <c r="C67" s="4">
        <v>118034</v>
      </c>
      <c r="D67" s="8" t="s">
        <v>1637</v>
      </c>
      <c r="E67" s="7">
        <v>42671</v>
      </c>
      <c r="F67" s="8" t="s">
        <v>87</v>
      </c>
      <c r="G67" s="8" t="s">
        <v>68</v>
      </c>
      <c r="H67" s="12">
        <v>0</v>
      </c>
      <c r="I67" s="8" t="s">
        <v>11</v>
      </c>
      <c r="J67" s="7">
        <v>44257</v>
      </c>
      <c r="K67" s="8" t="s">
        <v>9</v>
      </c>
      <c r="L67" s="14" t="s">
        <v>1410</v>
      </c>
    </row>
    <row r="68" spans="1:12" x14ac:dyDescent="0.25">
      <c r="A68" s="14">
        <f t="shared" si="0"/>
        <v>64</v>
      </c>
      <c r="B68" t="s">
        <v>555</v>
      </c>
      <c r="C68" s="4">
        <v>142955</v>
      </c>
      <c r="D68" s="8" t="s">
        <v>1661</v>
      </c>
      <c r="E68" s="7">
        <v>44581</v>
      </c>
      <c r="F68" s="8" t="s">
        <v>556</v>
      </c>
      <c r="G68" s="8" t="s">
        <v>68</v>
      </c>
      <c r="H68" s="12">
        <v>0</v>
      </c>
      <c r="I68" s="8" t="s">
        <v>428</v>
      </c>
      <c r="J68" s="7">
        <v>44610</v>
      </c>
      <c r="K68" s="8" t="s">
        <v>9</v>
      </c>
      <c r="L68" s="14" t="s">
        <v>1410</v>
      </c>
    </row>
    <row r="69" spans="1:12" x14ac:dyDescent="0.25">
      <c r="A69" s="14">
        <f t="shared" si="0"/>
        <v>65</v>
      </c>
      <c r="B69" t="s">
        <v>574</v>
      </c>
      <c r="C69" s="4">
        <v>111396</v>
      </c>
      <c r="D69" s="8" t="s">
        <v>1671</v>
      </c>
      <c r="E69" s="7">
        <v>42717</v>
      </c>
      <c r="F69" s="8" t="s">
        <v>158</v>
      </c>
      <c r="G69" s="8" t="s">
        <v>68</v>
      </c>
      <c r="H69" s="12">
        <v>0</v>
      </c>
      <c r="I69" s="8" t="s">
        <v>575</v>
      </c>
      <c r="J69" s="7">
        <v>44139</v>
      </c>
      <c r="K69" s="8" t="s">
        <v>9</v>
      </c>
      <c r="L69" s="14" t="s">
        <v>1410</v>
      </c>
    </row>
    <row r="70" spans="1:12" x14ac:dyDescent="0.25">
      <c r="A70" s="14">
        <f t="shared" si="0"/>
        <v>66</v>
      </c>
      <c r="B70" t="s">
        <v>592</v>
      </c>
      <c r="C70" s="4">
        <v>112471</v>
      </c>
      <c r="D70" s="8" t="s">
        <v>1680</v>
      </c>
      <c r="E70" s="7">
        <v>42629</v>
      </c>
      <c r="F70" s="8" t="s">
        <v>593</v>
      </c>
      <c r="G70" s="8" t="s">
        <v>68</v>
      </c>
      <c r="H70" s="12">
        <v>0</v>
      </c>
      <c r="I70" s="8" t="s">
        <v>118</v>
      </c>
      <c r="J70" s="7">
        <v>42629</v>
      </c>
      <c r="K70" s="8" t="s">
        <v>9</v>
      </c>
      <c r="L70" s="14" t="s">
        <v>1410</v>
      </c>
    </row>
    <row r="71" spans="1:12" x14ac:dyDescent="0.25">
      <c r="A71" s="14">
        <f t="shared" ref="A71:A134" si="1">A70+1</f>
        <v>67</v>
      </c>
      <c r="B71" t="s">
        <v>629</v>
      </c>
      <c r="C71" s="4">
        <v>119802</v>
      </c>
      <c r="D71" s="8" t="s">
        <v>1703</v>
      </c>
      <c r="E71" s="7">
        <v>43018</v>
      </c>
      <c r="F71" s="8" t="s">
        <v>46</v>
      </c>
      <c r="G71" s="8" t="s">
        <v>68</v>
      </c>
      <c r="H71" s="12">
        <v>0</v>
      </c>
      <c r="I71" s="8" t="s">
        <v>204</v>
      </c>
      <c r="J71" s="7">
        <v>44524</v>
      </c>
      <c r="K71" s="8" t="s">
        <v>9</v>
      </c>
      <c r="L71" s="14" t="s">
        <v>1410</v>
      </c>
    </row>
    <row r="72" spans="1:12" x14ac:dyDescent="0.25">
      <c r="A72" s="14">
        <f t="shared" si="1"/>
        <v>68</v>
      </c>
      <c r="B72" t="s">
        <v>636</v>
      </c>
      <c r="C72" s="4">
        <v>119413</v>
      </c>
      <c r="D72" s="8" t="s">
        <v>1707</v>
      </c>
      <c r="E72" s="7">
        <v>42976</v>
      </c>
      <c r="F72" s="8" t="s">
        <v>502</v>
      </c>
      <c r="G72" s="8" t="s">
        <v>68</v>
      </c>
      <c r="H72" s="12">
        <v>0</v>
      </c>
      <c r="I72" s="8" t="s">
        <v>637</v>
      </c>
      <c r="J72" s="7">
        <v>44399</v>
      </c>
      <c r="K72" s="8" t="s">
        <v>638</v>
      </c>
      <c r="L72" s="14" t="s">
        <v>1410</v>
      </c>
    </row>
    <row r="73" spans="1:12" x14ac:dyDescent="0.25">
      <c r="A73" s="14">
        <f t="shared" si="1"/>
        <v>69</v>
      </c>
      <c r="B73" t="s">
        <v>679</v>
      </c>
      <c r="C73" s="4">
        <v>120799</v>
      </c>
      <c r="D73" s="8" t="s">
        <v>1731</v>
      </c>
      <c r="E73" s="7">
        <v>43129</v>
      </c>
      <c r="F73" s="8" t="s">
        <v>556</v>
      </c>
      <c r="G73" s="8" t="s">
        <v>68</v>
      </c>
      <c r="H73" s="12">
        <v>0</v>
      </c>
      <c r="I73" s="8" t="s">
        <v>306</v>
      </c>
      <c r="J73" s="7">
        <v>44582</v>
      </c>
      <c r="K73" s="8" t="s">
        <v>9</v>
      </c>
      <c r="L73" s="14" t="s">
        <v>1410</v>
      </c>
    </row>
    <row r="74" spans="1:12" x14ac:dyDescent="0.25">
      <c r="A74" s="14">
        <f t="shared" si="1"/>
        <v>70</v>
      </c>
      <c r="B74" t="s">
        <v>697</v>
      </c>
      <c r="C74" s="4">
        <v>122793</v>
      </c>
      <c r="D74" s="8" t="s">
        <v>1740</v>
      </c>
      <c r="E74" s="7">
        <v>43313</v>
      </c>
      <c r="F74" s="8" t="s">
        <v>698</v>
      </c>
      <c r="G74" s="8" t="s">
        <v>68</v>
      </c>
      <c r="H74" s="12">
        <v>0</v>
      </c>
      <c r="I74" s="8" t="s">
        <v>181</v>
      </c>
      <c r="J74" s="7">
        <v>44603</v>
      </c>
      <c r="K74" s="8" t="s">
        <v>9</v>
      </c>
      <c r="L74" s="14" t="s">
        <v>1410</v>
      </c>
    </row>
    <row r="75" spans="1:12" x14ac:dyDescent="0.25">
      <c r="A75" s="14">
        <f t="shared" si="1"/>
        <v>71</v>
      </c>
      <c r="B75" t="s">
        <v>710</v>
      </c>
      <c r="C75" s="4">
        <v>129299</v>
      </c>
      <c r="D75" s="8" t="s">
        <v>1747</v>
      </c>
      <c r="E75" s="7">
        <v>43585</v>
      </c>
      <c r="F75" s="8" t="s">
        <v>446</v>
      </c>
      <c r="G75" s="8" t="s">
        <v>68</v>
      </c>
      <c r="H75" s="12">
        <v>0</v>
      </c>
      <c r="I75" s="8" t="s">
        <v>77</v>
      </c>
      <c r="J75" s="7">
        <v>44390</v>
      </c>
      <c r="K75" s="8" t="s">
        <v>9</v>
      </c>
      <c r="L75" s="14" t="s">
        <v>1410</v>
      </c>
    </row>
    <row r="76" spans="1:12" x14ac:dyDescent="0.25">
      <c r="A76" s="14">
        <f t="shared" si="1"/>
        <v>72</v>
      </c>
      <c r="B76" t="s">
        <v>717</v>
      </c>
      <c r="C76" s="4">
        <v>120222</v>
      </c>
      <c r="D76" s="8" t="s">
        <v>1751</v>
      </c>
      <c r="E76" s="7">
        <v>43046</v>
      </c>
      <c r="F76" s="8" t="s">
        <v>158</v>
      </c>
      <c r="G76" s="8" t="s">
        <v>68</v>
      </c>
      <c r="H76" s="12">
        <v>0</v>
      </c>
      <c r="I76" s="8" t="s">
        <v>488</v>
      </c>
      <c r="J76" s="7">
        <v>44036</v>
      </c>
      <c r="K76" s="8" t="s">
        <v>9</v>
      </c>
      <c r="L76" s="14" t="s">
        <v>1410</v>
      </c>
    </row>
    <row r="77" spans="1:12" x14ac:dyDescent="0.25">
      <c r="A77" s="14">
        <f t="shared" si="1"/>
        <v>73</v>
      </c>
      <c r="B77" t="s">
        <v>718</v>
      </c>
      <c r="C77" s="4">
        <v>120221</v>
      </c>
      <c r="D77" s="8" t="s">
        <v>1752</v>
      </c>
      <c r="E77" s="7">
        <v>43046</v>
      </c>
      <c r="F77" s="8" t="s">
        <v>158</v>
      </c>
      <c r="G77" s="8" t="s">
        <v>68</v>
      </c>
      <c r="H77" s="12">
        <v>0</v>
      </c>
      <c r="I77" s="8" t="s">
        <v>719</v>
      </c>
      <c r="J77" s="7">
        <v>44634</v>
      </c>
      <c r="K77" s="8" t="s">
        <v>9</v>
      </c>
      <c r="L77" s="14" t="s">
        <v>1410</v>
      </c>
    </row>
    <row r="78" spans="1:12" x14ac:dyDescent="0.25">
      <c r="A78" s="14">
        <f t="shared" si="1"/>
        <v>74</v>
      </c>
      <c r="B78" t="s">
        <v>735</v>
      </c>
      <c r="C78" s="4">
        <v>117948</v>
      </c>
      <c r="D78" s="8" t="s">
        <v>1761</v>
      </c>
      <c r="E78" s="7">
        <v>42845</v>
      </c>
      <c r="F78" s="8" t="s">
        <v>595</v>
      </c>
      <c r="G78" s="8" t="s">
        <v>68</v>
      </c>
      <c r="H78" s="12">
        <v>0</v>
      </c>
      <c r="I78" s="8" t="s">
        <v>278</v>
      </c>
      <c r="J78" s="7">
        <v>44574</v>
      </c>
      <c r="K78" s="8" t="s">
        <v>9</v>
      </c>
      <c r="L78" s="14" t="s">
        <v>1410</v>
      </c>
    </row>
    <row r="79" spans="1:12" x14ac:dyDescent="0.25">
      <c r="A79" s="14">
        <f t="shared" si="1"/>
        <v>75</v>
      </c>
      <c r="B79" t="s">
        <v>750</v>
      </c>
      <c r="C79" s="4">
        <v>121595</v>
      </c>
      <c r="D79" s="8" t="s">
        <v>1773</v>
      </c>
      <c r="E79" s="7">
        <v>43242</v>
      </c>
      <c r="F79" s="8" t="s">
        <v>751</v>
      </c>
      <c r="G79" s="8" t="s">
        <v>68</v>
      </c>
      <c r="H79" s="12">
        <v>0</v>
      </c>
      <c r="I79" s="8" t="s">
        <v>752</v>
      </c>
      <c r="J79" s="7">
        <v>43321</v>
      </c>
      <c r="K79" s="8" t="s">
        <v>9</v>
      </c>
      <c r="L79" s="14" t="s">
        <v>1410</v>
      </c>
    </row>
    <row r="80" spans="1:12" x14ac:dyDescent="0.25">
      <c r="A80" s="14">
        <f t="shared" si="1"/>
        <v>76</v>
      </c>
      <c r="B80" t="s">
        <v>789</v>
      </c>
      <c r="C80" s="4">
        <v>121663</v>
      </c>
      <c r="D80" s="8" t="s">
        <v>1796</v>
      </c>
      <c r="E80" s="7">
        <v>43238</v>
      </c>
      <c r="F80" s="8" t="s">
        <v>207</v>
      </c>
      <c r="G80" s="8" t="s">
        <v>68</v>
      </c>
      <c r="H80" s="12">
        <v>0</v>
      </c>
      <c r="I80" s="8" t="s">
        <v>11</v>
      </c>
      <c r="J80" s="7">
        <v>44546</v>
      </c>
      <c r="K80" s="8" t="s">
        <v>9</v>
      </c>
      <c r="L80" s="14" t="s">
        <v>1410</v>
      </c>
    </row>
    <row r="81" spans="1:12" x14ac:dyDescent="0.25">
      <c r="A81" s="14">
        <f t="shared" si="1"/>
        <v>77</v>
      </c>
      <c r="B81" t="s">
        <v>794</v>
      </c>
      <c r="C81" s="4">
        <v>128947</v>
      </c>
      <c r="D81" s="8" t="s">
        <v>1798</v>
      </c>
      <c r="E81" s="7">
        <v>43565</v>
      </c>
      <c r="F81" s="8" t="s">
        <v>122</v>
      </c>
      <c r="G81" s="8" t="s">
        <v>68</v>
      </c>
      <c r="H81" s="12">
        <v>0</v>
      </c>
      <c r="I81" s="8" t="s">
        <v>795</v>
      </c>
      <c r="J81" s="7">
        <v>44230</v>
      </c>
      <c r="K81" s="8" t="s">
        <v>9</v>
      </c>
      <c r="L81" s="14" t="s">
        <v>1410</v>
      </c>
    </row>
    <row r="82" spans="1:12" x14ac:dyDescent="0.25">
      <c r="A82" s="14">
        <f t="shared" si="1"/>
        <v>78</v>
      </c>
      <c r="B82" t="s">
        <v>820</v>
      </c>
      <c r="C82" s="4">
        <v>128422</v>
      </c>
      <c r="D82" s="8" t="s">
        <v>1811</v>
      </c>
      <c r="E82" s="7">
        <v>43537</v>
      </c>
      <c r="F82" s="8" t="s">
        <v>472</v>
      </c>
      <c r="G82" s="8" t="s">
        <v>68</v>
      </c>
      <c r="H82" s="12">
        <v>0</v>
      </c>
      <c r="I82" s="8" t="s">
        <v>167</v>
      </c>
      <c r="J82" s="7">
        <v>44356</v>
      </c>
      <c r="K82" s="8" t="s">
        <v>821</v>
      </c>
      <c r="L82" s="14" t="s">
        <v>1410</v>
      </c>
    </row>
    <row r="83" spans="1:12" x14ac:dyDescent="0.25">
      <c r="A83" s="14">
        <f t="shared" si="1"/>
        <v>79</v>
      </c>
      <c r="B83" t="s">
        <v>830</v>
      </c>
      <c r="C83" s="4">
        <v>121323</v>
      </c>
      <c r="D83" s="8" t="s">
        <v>1815</v>
      </c>
      <c r="E83" s="7">
        <v>43196</v>
      </c>
      <c r="F83" s="8" t="s">
        <v>158</v>
      </c>
      <c r="G83" s="8" t="s">
        <v>68</v>
      </c>
      <c r="H83" s="12">
        <v>0</v>
      </c>
      <c r="I83" s="8" t="s">
        <v>181</v>
      </c>
      <c r="J83" s="7">
        <v>44496</v>
      </c>
      <c r="K83" s="8" t="s">
        <v>9</v>
      </c>
      <c r="L83" s="14" t="s">
        <v>1410</v>
      </c>
    </row>
    <row r="84" spans="1:12" x14ac:dyDescent="0.25">
      <c r="A84" s="14">
        <f t="shared" si="1"/>
        <v>80</v>
      </c>
      <c r="B84" t="s">
        <v>839</v>
      </c>
      <c r="C84" s="4">
        <v>127696</v>
      </c>
      <c r="D84" s="8" t="s">
        <v>1822</v>
      </c>
      <c r="E84" s="7">
        <v>43502</v>
      </c>
      <c r="F84" s="8" t="s">
        <v>400</v>
      </c>
      <c r="G84" s="8" t="s">
        <v>68</v>
      </c>
      <c r="H84" s="12">
        <v>0</v>
      </c>
      <c r="I84" s="8" t="s">
        <v>386</v>
      </c>
      <c r="J84" s="7">
        <v>44581</v>
      </c>
      <c r="K84" s="8" t="s">
        <v>840</v>
      </c>
      <c r="L84" s="14" t="s">
        <v>1410</v>
      </c>
    </row>
    <row r="85" spans="1:12" x14ac:dyDescent="0.25">
      <c r="A85" s="14">
        <f t="shared" si="1"/>
        <v>81</v>
      </c>
      <c r="B85" t="s">
        <v>893</v>
      </c>
      <c r="C85" s="4">
        <v>128037</v>
      </c>
      <c r="D85" s="8" t="s">
        <v>1856</v>
      </c>
      <c r="E85" s="7">
        <v>43522</v>
      </c>
      <c r="F85" s="8" t="s">
        <v>158</v>
      </c>
      <c r="G85" s="8" t="s">
        <v>68</v>
      </c>
      <c r="H85" s="12">
        <v>0</v>
      </c>
      <c r="I85" s="8" t="s">
        <v>69</v>
      </c>
      <c r="J85" s="7">
        <v>44606</v>
      </c>
      <c r="K85" s="8" t="s">
        <v>894</v>
      </c>
      <c r="L85" s="14" t="s">
        <v>1410</v>
      </c>
    </row>
    <row r="86" spans="1:12" x14ac:dyDescent="0.25">
      <c r="A86" s="14">
        <f t="shared" si="1"/>
        <v>82</v>
      </c>
      <c r="B86" t="s">
        <v>895</v>
      </c>
      <c r="C86" s="4">
        <v>133406</v>
      </c>
      <c r="D86" s="8" t="s">
        <v>1796</v>
      </c>
      <c r="E86" s="7">
        <v>43763</v>
      </c>
      <c r="F86" s="8" t="s">
        <v>158</v>
      </c>
      <c r="G86" s="8" t="s">
        <v>68</v>
      </c>
      <c r="H86" s="12">
        <v>0</v>
      </c>
      <c r="I86" s="8" t="s">
        <v>896</v>
      </c>
      <c r="J86" s="7">
        <v>44301</v>
      </c>
      <c r="K86" s="8" t="s">
        <v>9</v>
      </c>
      <c r="L86" s="14" t="s">
        <v>1410</v>
      </c>
    </row>
    <row r="87" spans="1:12" x14ac:dyDescent="0.25">
      <c r="A87" s="14">
        <f t="shared" si="1"/>
        <v>83</v>
      </c>
      <c r="B87" t="s">
        <v>959</v>
      </c>
      <c r="C87" s="4">
        <v>131205</v>
      </c>
      <c r="D87" s="8" t="s">
        <v>1904</v>
      </c>
      <c r="E87" s="7">
        <v>43671</v>
      </c>
      <c r="F87" s="8" t="s">
        <v>472</v>
      </c>
      <c r="G87" s="8" t="s">
        <v>68</v>
      </c>
      <c r="H87" s="12">
        <v>0</v>
      </c>
      <c r="I87" s="8" t="s">
        <v>56</v>
      </c>
      <c r="J87" s="7">
        <v>44630</v>
      </c>
      <c r="K87" s="8" t="s">
        <v>9</v>
      </c>
      <c r="L87" s="14" t="s">
        <v>1410</v>
      </c>
    </row>
    <row r="88" spans="1:12" x14ac:dyDescent="0.25">
      <c r="A88" s="14">
        <f t="shared" si="1"/>
        <v>84</v>
      </c>
      <c r="B88" t="s">
        <v>971</v>
      </c>
      <c r="C88" s="4">
        <v>139086</v>
      </c>
      <c r="D88" s="8" t="s">
        <v>1914</v>
      </c>
      <c r="E88" s="7">
        <v>43703</v>
      </c>
      <c r="F88" s="8" t="s">
        <v>492</v>
      </c>
      <c r="G88" s="8" t="s">
        <v>68</v>
      </c>
      <c r="H88" s="12">
        <v>0</v>
      </c>
      <c r="I88" s="8" t="s">
        <v>972</v>
      </c>
      <c r="J88" s="7">
        <v>44645</v>
      </c>
      <c r="K88" s="8" t="s">
        <v>9</v>
      </c>
      <c r="L88" s="14" t="s">
        <v>1410</v>
      </c>
    </row>
    <row r="89" spans="1:12" x14ac:dyDescent="0.25">
      <c r="A89" s="14">
        <f t="shared" si="1"/>
        <v>85</v>
      </c>
      <c r="B89" t="s">
        <v>981</v>
      </c>
      <c r="C89" s="4">
        <v>133591</v>
      </c>
      <c r="D89" s="8" t="s">
        <v>1923</v>
      </c>
      <c r="E89" s="7">
        <v>43774</v>
      </c>
      <c r="F89" s="8" t="s">
        <v>158</v>
      </c>
      <c r="G89" s="8" t="s">
        <v>68</v>
      </c>
      <c r="H89" s="12">
        <v>0</v>
      </c>
      <c r="I89" s="8" t="s">
        <v>11</v>
      </c>
      <c r="J89" s="7">
        <v>44057</v>
      </c>
      <c r="K89" s="8" t="s">
        <v>9</v>
      </c>
      <c r="L89" s="14" t="s">
        <v>1410</v>
      </c>
    </row>
    <row r="90" spans="1:12" x14ac:dyDescent="0.25">
      <c r="A90" s="14">
        <f t="shared" si="1"/>
        <v>86</v>
      </c>
      <c r="B90" t="s">
        <v>1017</v>
      </c>
      <c r="C90" s="4">
        <v>139839</v>
      </c>
      <c r="D90" s="8" t="s">
        <v>1952</v>
      </c>
      <c r="E90" s="7">
        <v>43741</v>
      </c>
      <c r="F90" s="8" t="s">
        <v>87</v>
      </c>
      <c r="G90" s="8" t="s">
        <v>68</v>
      </c>
      <c r="H90" s="12">
        <v>0</v>
      </c>
      <c r="I90" s="8" t="s">
        <v>15</v>
      </c>
      <c r="J90" s="7">
        <v>44490</v>
      </c>
      <c r="K90" s="8" t="s">
        <v>9</v>
      </c>
      <c r="L90" s="14" t="s">
        <v>1410</v>
      </c>
    </row>
    <row r="91" spans="1:12" x14ac:dyDescent="0.25">
      <c r="A91" s="14">
        <f t="shared" si="1"/>
        <v>87</v>
      </c>
      <c r="B91" t="s">
        <v>1054</v>
      </c>
      <c r="C91" s="4">
        <v>133067</v>
      </c>
      <c r="D91" s="8" t="s">
        <v>1975</v>
      </c>
      <c r="E91" s="7">
        <v>43754</v>
      </c>
      <c r="F91" s="8" t="s">
        <v>158</v>
      </c>
      <c r="G91" s="8" t="s">
        <v>68</v>
      </c>
      <c r="H91" s="12">
        <v>0</v>
      </c>
      <c r="I91" s="8" t="s">
        <v>220</v>
      </c>
      <c r="J91" s="7">
        <v>44642</v>
      </c>
      <c r="K91" s="8" t="s">
        <v>9</v>
      </c>
      <c r="L91" s="14" t="s">
        <v>1410</v>
      </c>
    </row>
    <row r="92" spans="1:12" x14ac:dyDescent="0.25">
      <c r="A92" s="14">
        <f t="shared" si="1"/>
        <v>88</v>
      </c>
      <c r="B92" t="s">
        <v>1056</v>
      </c>
      <c r="C92" s="4">
        <v>135566</v>
      </c>
      <c r="D92" s="8" t="s">
        <v>1977</v>
      </c>
      <c r="E92" s="7">
        <v>43889</v>
      </c>
      <c r="F92" s="8" t="s">
        <v>46</v>
      </c>
      <c r="G92" s="8" t="s">
        <v>68</v>
      </c>
      <c r="H92" s="12">
        <v>0</v>
      </c>
      <c r="I92" s="8" t="s">
        <v>56</v>
      </c>
      <c r="J92" s="7">
        <v>44494</v>
      </c>
      <c r="K92" s="8" t="s">
        <v>1057</v>
      </c>
      <c r="L92" s="14" t="s">
        <v>1410</v>
      </c>
    </row>
    <row r="93" spans="1:12" x14ac:dyDescent="0.25">
      <c r="A93" s="14">
        <f t="shared" si="1"/>
        <v>89</v>
      </c>
      <c r="B93" t="s">
        <v>1114</v>
      </c>
      <c r="C93" s="4">
        <v>134525</v>
      </c>
      <c r="D93" s="8" t="s">
        <v>2025</v>
      </c>
      <c r="E93" s="7">
        <v>43811</v>
      </c>
      <c r="F93" s="8" t="s">
        <v>46</v>
      </c>
      <c r="G93" s="8" t="s">
        <v>68</v>
      </c>
      <c r="H93" s="12">
        <v>0</v>
      </c>
      <c r="I93" s="8" t="s">
        <v>77</v>
      </c>
      <c r="J93" s="7">
        <v>44488</v>
      </c>
      <c r="K93" s="8" t="s">
        <v>9</v>
      </c>
      <c r="L93" s="14" t="s">
        <v>1410</v>
      </c>
    </row>
    <row r="94" spans="1:12" x14ac:dyDescent="0.25">
      <c r="A94" s="14">
        <f t="shared" si="1"/>
        <v>90</v>
      </c>
      <c r="B94" t="s">
        <v>1165</v>
      </c>
      <c r="C94" s="4">
        <v>143041</v>
      </c>
      <c r="D94" s="8" t="s">
        <v>2059</v>
      </c>
      <c r="E94" s="7">
        <v>44042</v>
      </c>
      <c r="F94" s="8" t="s">
        <v>87</v>
      </c>
      <c r="G94" s="8" t="s">
        <v>68</v>
      </c>
      <c r="H94" s="12">
        <v>0</v>
      </c>
      <c r="I94" s="8" t="s">
        <v>15</v>
      </c>
      <c r="J94" s="7">
        <v>44649</v>
      </c>
      <c r="K94" s="8" t="s">
        <v>9</v>
      </c>
      <c r="L94" s="14" t="s">
        <v>1410</v>
      </c>
    </row>
    <row r="95" spans="1:12" x14ac:dyDescent="0.25">
      <c r="A95" s="14">
        <f t="shared" si="1"/>
        <v>91</v>
      </c>
      <c r="B95" t="s">
        <v>1169</v>
      </c>
      <c r="C95" s="4">
        <v>132305</v>
      </c>
      <c r="D95" s="8" t="s">
        <v>2062</v>
      </c>
      <c r="E95" s="7">
        <v>43714</v>
      </c>
      <c r="F95" s="8" t="s">
        <v>158</v>
      </c>
      <c r="G95" s="8" t="s">
        <v>68</v>
      </c>
      <c r="H95" s="12">
        <v>0</v>
      </c>
      <c r="I95" s="8" t="s">
        <v>43</v>
      </c>
      <c r="J95" s="7">
        <v>44525</v>
      </c>
      <c r="K95" s="8" t="s">
        <v>9</v>
      </c>
      <c r="L95" s="14" t="s">
        <v>1410</v>
      </c>
    </row>
    <row r="96" spans="1:12" x14ac:dyDescent="0.25">
      <c r="A96" s="14">
        <f t="shared" si="1"/>
        <v>92</v>
      </c>
      <c r="B96" t="s">
        <v>1229</v>
      </c>
      <c r="C96" s="4">
        <v>143183</v>
      </c>
      <c r="D96" s="8" t="s">
        <v>2115</v>
      </c>
      <c r="E96" s="7">
        <v>44372</v>
      </c>
      <c r="F96" s="8" t="s">
        <v>1230</v>
      </c>
      <c r="G96" s="8" t="s">
        <v>68</v>
      </c>
      <c r="H96" s="12">
        <v>0</v>
      </c>
      <c r="I96" s="8" t="s">
        <v>118</v>
      </c>
      <c r="J96" s="7">
        <v>44616</v>
      </c>
      <c r="K96" s="8" t="s">
        <v>9</v>
      </c>
      <c r="L96" s="14" t="s">
        <v>1410</v>
      </c>
    </row>
    <row r="97" spans="1:12" x14ac:dyDescent="0.25">
      <c r="A97" s="14">
        <f t="shared" si="1"/>
        <v>93</v>
      </c>
      <c r="B97" t="s">
        <v>1250</v>
      </c>
      <c r="C97" s="4">
        <v>140577</v>
      </c>
      <c r="D97" s="8" t="s">
        <v>2136</v>
      </c>
      <c r="E97" s="7">
        <v>44312</v>
      </c>
      <c r="F97" s="8" t="s">
        <v>158</v>
      </c>
      <c r="G97" s="8" t="s">
        <v>68</v>
      </c>
      <c r="H97" s="12">
        <v>0</v>
      </c>
      <c r="I97" s="8" t="s">
        <v>428</v>
      </c>
      <c r="J97" s="7">
        <v>44385</v>
      </c>
      <c r="K97" s="8" t="s">
        <v>9</v>
      </c>
      <c r="L97" s="14" t="s">
        <v>1410</v>
      </c>
    </row>
    <row r="98" spans="1:12" x14ac:dyDescent="0.25">
      <c r="A98" s="14">
        <f t="shared" si="1"/>
        <v>94</v>
      </c>
      <c r="B98" t="s">
        <v>1261</v>
      </c>
      <c r="C98" s="4">
        <v>142135</v>
      </c>
      <c r="D98" s="8" t="s">
        <v>2146</v>
      </c>
      <c r="E98" s="7">
        <v>44453</v>
      </c>
      <c r="F98" s="8" t="s">
        <v>424</v>
      </c>
      <c r="G98" s="8" t="s">
        <v>68</v>
      </c>
      <c r="H98" s="12">
        <v>0</v>
      </c>
      <c r="I98" s="8" t="s">
        <v>228</v>
      </c>
      <c r="J98" s="7">
        <v>44607</v>
      </c>
      <c r="K98" s="8" t="s">
        <v>9</v>
      </c>
      <c r="L98" s="14" t="s">
        <v>1410</v>
      </c>
    </row>
    <row r="99" spans="1:12" x14ac:dyDescent="0.25">
      <c r="A99" s="14">
        <f t="shared" si="1"/>
        <v>95</v>
      </c>
      <c r="B99" t="s">
        <v>1262</v>
      </c>
      <c r="C99" s="4">
        <v>141346</v>
      </c>
      <c r="D99" s="8" t="s">
        <v>2147</v>
      </c>
      <c r="E99" s="7">
        <v>44425</v>
      </c>
      <c r="F99" s="8" t="s">
        <v>498</v>
      </c>
      <c r="G99" s="8" t="s">
        <v>68</v>
      </c>
      <c r="H99" s="12">
        <v>0</v>
      </c>
      <c r="I99" s="8" t="s">
        <v>350</v>
      </c>
      <c r="J99" s="7">
        <v>44627</v>
      </c>
      <c r="K99" s="8" t="s">
        <v>9</v>
      </c>
      <c r="L99" s="14" t="s">
        <v>1410</v>
      </c>
    </row>
    <row r="100" spans="1:12" x14ac:dyDescent="0.25">
      <c r="A100" s="14">
        <f t="shared" si="1"/>
        <v>96</v>
      </c>
      <c r="B100" t="s">
        <v>1320</v>
      </c>
      <c r="C100" s="4">
        <v>141867</v>
      </c>
      <c r="D100" s="8" t="s">
        <v>2211</v>
      </c>
      <c r="E100" s="7">
        <v>44489</v>
      </c>
      <c r="F100" s="8" t="s">
        <v>865</v>
      </c>
      <c r="G100" s="8" t="s">
        <v>68</v>
      </c>
      <c r="H100" s="8">
        <v>0</v>
      </c>
      <c r="I100" s="8" t="s">
        <v>428</v>
      </c>
      <c r="J100" s="7">
        <v>44523</v>
      </c>
      <c r="K100" s="8" t="s">
        <v>9</v>
      </c>
      <c r="L100" s="14" t="s">
        <v>1410</v>
      </c>
    </row>
    <row r="101" spans="1:12" x14ac:dyDescent="0.25">
      <c r="A101" s="14">
        <f t="shared" si="1"/>
        <v>97</v>
      </c>
      <c r="B101" t="s">
        <v>1323</v>
      </c>
      <c r="C101" s="4">
        <v>143263</v>
      </c>
      <c r="D101" s="8" t="s">
        <v>2146</v>
      </c>
      <c r="E101" s="7">
        <v>44454</v>
      </c>
      <c r="F101" s="8" t="s">
        <v>424</v>
      </c>
      <c r="G101" s="8" t="s">
        <v>68</v>
      </c>
      <c r="H101" s="8">
        <v>0</v>
      </c>
      <c r="I101" s="8" t="s">
        <v>56</v>
      </c>
      <c r="J101" s="7">
        <v>44637</v>
      </c>
      <c r="K101" s="8" t="s">
        <v>9</v>
      </c>
      <c r="L101" s="14" t="s">
        <v>1410</v>
      </c>
    </row>
    <row r="102" spans="1:12" x14ac:dyDescent="0.25">
      <c r="A102" s="14">
        <f t="shared" si="1"/>
        <v>98</v>
      </c>
      <c r="B102" t="s">
        <v>1352</v>
      </c>
      <c r="C102" s="4">
        <v>141050</v>
      </c>
      <c r="D102" s="8" t="s">
        <v>2240</v>
      </c>
      <c r="E102" s="7">
        <v>44355</v>
      </c>
      <c r="F102" s="8" t="s">
        <v>87</v>
      </c>
      <c r="G102" s="8" t="s">
        <v>68</v>
      </c>
      <c r="H102" s="8">
        <v>0</v>
      </c>
      <c r="I102" s="8" t="s">
        <v>428</v>
      </c>
      <c r="J102" s="7">
        <v>44454</v>
      </c>
      <c r="K102" s="8" t="s">
        <v>9</v>
      </c>
      <c r="L102" s="14" t="s">
        <v>1410</v>
      </c>
    </row>
    <row r="103" spans="1:12" x14ac:dyDescent="0.25">
      <c r="A103" s="14">
        <f t="shared" si="1"/>
        <v>99</v>
      </c>
      <c r="B103" t="s">
        <v>670</v>
      </c>
      <c r="C103" s="4">
        <v>105871</v>
      </c>
      <c r="D103" s="8" t="s">
        <v>1725</v>
      </c>
      <c r="E103" s="7">
        <v>42237</v>
      </c>
      <c r="F103" s="8" t="s">
        <v>671</v>
      </c>
      <c r="G103" s="8" t="s">
        <v>672</v>
      </c>
      <c r="H103" s="12">
        <v>24098900</v>
      </c>
      <c r="I103" s="8" t="s">
        <v>31</v>
      </c>
      <c r="J103" s="7">
        <v>44420</v>
      </c>
      <c r="K103" s="8" t="s">
        <v>9</v>
      </c>
      <c r="L103" s="14" t="s">
        <v>1410</v>
      </c>
    </row>
    <row r="104" spans="1:12" x14ac:dyDescent="0.25">
      <c r="A104" s="14">
        <f t="shared" si="1"/>
        <v>100</v>
      </c>
      <c r="B104" t="s">
        <v>862</v>
      </c>
      <c r="C104" s="4">
        <v>127546</v>
      </c>
      <c r="D104" s="8" t="s">
        <v>1837</v>
      </c>
      <c r="E104" s="7">
        <v>43391</v>
      </c>
      <c r="F104" s="8" t="s">
        <v>863</v>
      </c>
      <c r="G104" s="8" t="s">
        <v>672</v>
      </c>
      <c r="H104" s="12">
        <v>16080300</v>
      </c>
      <c r="I104" s="8" t="s">
        <v>15</v>
      </c>
      <c r="J104" s="7">
        <v>44342</v>
      </c>
      <c r="K104" s="8" t="s">
        <v>9</v>
      </c>
      <c r="L104" s="14" t="s">
        <v>1410</v>
      </c>
    </row>
    <row r="105" spans="1:12" x14ac:dyDescent="0.25">
      <c r="A105" s="14">
        <f t="shared" si="1"/>
        <v>101</v>
      </c>
      <c r="B105" t="s">
        <v>1349</v>
      </c>
      <c r="C105" s="4">
        <v>143193</v>
      </c>
      <c r="D105" s="8" t="s">
        <v>2238</v>
      </c>
      <c r="E105" s="7">
        <v>44536</v>
      </c>
      <c r="F105" s="8" t="s">
        <v>1350</v>
      </c>
      <c r="G105" s="8" t="s">
        <v>672</v>
      </c>
      <c r="H105" s="8">
        <v>19600229</v>
      </c>
      <c r="I105" s="8" t="s">
        <v>428</v>
      </c>
      <c r="J105" s="7">
        <v>44629</v>
      </c>
      <c r="K105" s="8" t="s">
        <v>9</v>
      </c>
      <c r="L105" s="14" t="s">
        <v>1410</v>
      </c>
    </row>
    <row r="106" spans="1:12" x14ac:dyDescent="0.25">
      <c r="A106" s="14">
        <f t="shared" si="1"/>
        <v>102</v>
      </c>
      <c r="B106" t="s">
        <v>20</v>
      </c>
      <c r="C106" s="4">
        <v>5940</v>
      </c>
      <c r="D106" s="8" t="s">
        <v>1417</v>
      </c>
      <c r="E106" s="7">
        <v>32874</v>
      </c>
      <c r="F106" s="8" t="s">
        <v>21</v>
      </c>
      <c r="G106" s="8" t="s">
        <v>22</v>
      </c>
      <c r="H106" s="12">
        <v>1000000000</v>
      </c>
      <c r="I106" s="8" t="s">
        <v>11</v>
      </c>
      <c r="J106" s="7">
        <v>44257</v>
      </c>
      <c r="K106" s="8" t="s">
        <v>9</v>
      </c>
      <c r="L106" s="14" t="s">
        <v>1410</v>
      </c>
    </row>
    <row r="107" spans="1:12" x14ac:dyDescent="0.25">
      <c r="A107" s="14">
        <f t="shared" si="1"/>
        <v>103</v>
      </c>
      <c r="B107" t="s">
        <v>442</v>
      </c>
      <c r="C107" s="4">
        <v>117830</v>
      </c>
      <c r="D107" s="8" t="s">
        <v>1595</v>
      </c>
      <c r="E107" s="7">
        <v>42872</v>
      </c>
      <c r="F107" s="8" t="s">
        <v>443</v>
      </c>
      <c r="G107" s="8" t="s">
        <v>22</v>
      </c>
      <c r="H107" s="12">
        <v>1991000</v>
      </c>
      <c r="I107" s="8" t="s">
        <v>15</v>
      </c>
      <c r="J107" s="7">
        <v>44061</v>
      </c>
      <c r="K107" s="8" t="s">
        <v>9</v>
      </c>
      <c r="L107" s="14" t="s">
        <v>1410</v>
      </c>
    </row>
    <row r="108" spans="1:12" x14ac:dyDescent="0.25">
      <c r="A108" s="14">
        <f t="shared" si="1"/>
        <v>104</v>
      </c>
      <c r="B108" t="s">
        <v>23</v>
      </c>
      <c r="C108" s="4">
        <v>15534</v>
      </c>
      <c r="D108" s="8" t="s">
        <v>1418</v>
      </c>
      <c r="E108" s="7">
        <v>37320</v>
      </c>
      <c r="F108" s="8" t="s">
        <v>24</v>
      </c>
      <c r="G108" s="8" t="s">
        <v>25</v>
      </c>
      <c r="H108" s="12">
        <v>900000000</v>
      </c>
      <c r="I108" s="8" t="s">
        <v>26</v>
      </c>
      <c r="J108" s="7">
        <v>44116</v>
      </c>
      <c r="K108" s="8" t="s">
        <v>27</v>
      </c>
      <c r="L108" s="14" t="s">
        <v>1410</v>
      </c>
    </row>
    <row r="109" spans="1:12" x14ac:dyDescent="0.25">
      <c r="A109" s="14">
        <f t="shared" si="1"/>
        <v>105</v>
      </c>
      <c r="B109" t="s">
        <v>34</v>
      </c>
      <c r="C109" s="4">
        <v>5394</v>
      </c>
      <c r="D109" s="8" t="s">
        <v>1421</v>
      </c>
      <c r="E109" s="7">
        <v>37209</v>
      </c>
      <c r="F109" s="8" t="s">
        <v>35</v>
      </c>
      <c r="G109" s="8" t="s">
        <v>25</v>
      </c>
      <c r="H109" s="12">
        <v>300000000</v>
      </c>
      <c r="I109" s="8" t="s">
        <v>36</v>
      </c>
      <c r="J109" s="7">
        <v>38883</v>
      </c>
      <c r="K109" s="8" t="s">
        <v>37</v>
      </c>
      <c r="L109" s="14" t="s">
        <v>1410</v>
      </c>
    </row>
    <row r="110" spans="1:12" x14ac:dyDescent="0.25">
      <c r="A110" s="14">
        <f t="shared" si="1"/>
        <v>106</v>
      </c>
      <c r="B110" t="s">
        <v>60</v>
      </c>
      <c r="C110" s="4">
        <v>5631</v>
      </c>
      <c r="D110" s="8" t="s">
        <v>1429</v>
      </c>
      <c r="E110" s="7">
        <v>38540</v>
      </c>
      <c r="F110" s="8" t="s">
        <v>61</v>
      </c>
      <c r="G110" s="8" t="s">
        <v>25</v>
      </c>
      <c r="H110" s="12">
        <v>100000000</v>
      </c>
      <c r="I110" s="8" t="s">
        <v>15</v>
      </c>
      <c r="J110" s="7">
        <v>44621</v>
      </c>
      <c r="K110" s="8" t="s">
        <v>62</v>
      </c>
      <c r="L110" s="14" t="s">
        <v>1410</v>
      </c>
    </row>
    <row r="111" spans="1:12" x14ac:dyDescent="0.25">
      <c r="A111" s="14">
        <f t="shared" si="1"/>
        <v>107</v>
      </c>
      <c r="B111" t="s">
        <v>211</v>
      </c>
      <c r="C111" s="4">
        <v>26827</v>
      </c>
      <c r="D111" s="8" t="s">
        <v>1487</v>
      </c>
      <c r="E111" s="7">
        <v>41044</v>
      </c>
      <c r="F111" s="8" t="s">
        <v>186</v>
      </c>
      <c r="G111" s="8" t="s">
        <v>25</v>
      </c>
      <c r="H111" s="12">
        <v>4750933480</v>
      </c>
      <c r="I111" s="8" t="s">
        <v>212</v>
      </c>
      <c r="J111" s="7">
        <v>44638</v>
      </c>
      <c r="K111" s="8" t="s">
        <v>213</v>
      </c>
      <c r="L111" s="14" t="s">
        <v>1410</v>
      </c>
    </row>
    <row r="112" spans="1:12" x14ac:dyDescent="0.25">
      <c r="A112" s="14">
        <f t="shared" si="1"/>
        <v>108</v>
      </c>
      <c r="B112" t="s">
        <v>364</v>
      </c>
      <c r="C112" s="4">
        <v>81710</v>
      </c>
      <c r="D112" s="8" t="s">
        <v>1553</v>
      </c>
      <c r="E112" s="7">
        <v>42109</v>
      </c>
      <c r="F112" s="8" t="s">
        <v>53</v>
      </c>
      <c r="G112" s="8" t="s">
        <v>25</v>
      </c>
      <c r="H112" s="12">
        <v>2028099951</v>
      </c>
      <c r="I112" s="8" t="s">
        <v>26</v>
      </c>
      <c r="J112" s="7">
        <v>44106</v>
      </c>
      <c r="K112" s="8" t="s">
        <v>365</v>
      </c>
      <c r="L112" s="14" t="s">
        <v>1410</v>
      </c>
    </row>
    <row r="113" spans="1:12" x14ac:dyDescent="0.25">
      <c r="A113" s="14">
        <f t="shared" si="1"/>
        <v>109</v>
      </c>
      <c r="B113" t="s">
        <v>506</v>
      </c>
      <c r="C113" s="4">
        <v>109911</v>
      </c>
      <c r="D113" s="8" t="s">
        <v>1632</v>
      </c>
      <c r="E113" s="7">
        <v>42696</v>
      </c>
      <c r="F113" s="8" t="s">
        <v>145</v>
      </c>
      <c r="G113" s="8" t="s">
        <v>25</v>
      </c>
      <c r="H113" s="12">
        <v>22436612</v>
      </c>
      <c r="I113" s="8" t="s">
        <v>479</v>
      </c>
      <c r="J113" s="7">
        <v>44454</v>
      </c>
      <c r="K113" s="8" t="s">
        <v>507</v>
      </c>
      <c r="L113" s="14" t="s">
        <v>1410</v>
      </c>
    </row>
    <row r="114" spans="1:12" x14ac:dyDescent="0.25">
      <c r="A114" s="14">
        <f t="shared" si="1"/>
        <v>110</v>
      </c>
      <c r="B114" t="s">
        <v>705</v>
      </c>
      <c r="C114" s="4">
        <v>120273</v>
      </c>
      <c r="D114" s="8" t="s">
        <v>1744</v>
      </c>
      <c r="E114" s="7">
        <v>43056</v>
      </c>
      <c r="F114" s="8" t="s">
        <v>186</v>
      </c>
      <c r="G114" s="8" t="s">
        <v>25</v>
      </c>
      <c r="H114" s="12">
        <v>1753645467</v>
      </c>
      <c r="I114" s="8" t="s">
        <v>69</v>
      </c>
      <c r="J114" s="7">
        <v>44047</v>
      </c>
      <c r="K114" s="8" t="s">
        <v>706</v>
      </c>
      <c r="L114" s="14" t="s">
        <v>1410</v>
      </c>
    </row>
    <row r="115" spans="1:12" x14ac:dyDescent="0.25">
      <c r="A115" s="14">
        <f t="shared" si="1"/>
        <v>111</v>
      </c>
      <c r="B115" t="s">
        <v>712</v>
      </c>
      <c r="C115" s="4">
        <v>132713</v>
      </c>
      <c r="D115" s="8" t="s">
        <v>1749</v>
      </c>
      <c r="E115" s="7">
        <v>43733</v>
      </c>
      <c r="F115" s="8" t="s">
        <v>18</v>
      </c>
      <c r="G115" s="8" t="s">
        <v>25</v>
      </c>
      <c r="H115" s="12">
        <v>3200000000</v>
      </c>
      <c r="I115" s="8" t="s">
        <v>713</v>
      </c>
      <c r="J115" s="7">
        <v>44509</v>
      </c>
      <c r="K115" s="8" t="s">
        <v>9</v>
      </c>
      <c r="L115" s="14" t="s">
        <v>1410</v>
      </c>
    </row>
    <row r="116" spans="1:12" x14ac:dyDescent="0.25">
      <c r="A116" s="14">
        <f t="shared" si="1"/>
        <v>112</v>
      </c>
      <c r="B116" t="s">
        <v>743</v>
      </c>
      <c r="C116" s="4">
        <v>129147</v>
      </c>
      <c r="D116" s="8" t="s">
        <v>1768</v>
      </c>
      <c r="E116" s="7">
        <v>43312</v>
      </c>
      <c r="F116" s="8" t="s">
        <v>513</v>
      </c>
      <c r="G116" s="8" t="s">
        <v>25</v>
      </c>
      <c r="H116" s="12">
        <v>243507210</v>
      </c>
      <c r="I116" s="8" t="s">
        <v>744</v>
      </c>
      <c r="J116" s="7">
        <v>44229</v>
      </c>
      <c r="K116" s="8" t="s">
        <v>9</v>
      </c>
      <c r="L116" s="14" t="s">
        <v>1410</v>
      </c>
    </row>
    <row r="117" spans="1:12" x14ac:dyDescent="0.25">
      <c r="A117" s="14">
        <f t="shared" si="1"/>
        <v>113</v>
      </c>
      <c r="B117" t="s">
        <v>764</v>
      </c>
      <c r="C117" s="4">
        <v>110673</v>
      </c>
      <c r="D117" s="8" t="s">
        <v>1431</v>
      </c>
      <c r="E117" s="7">
        <v>42696</v>
      </c>
      <c r="F117" s="8" t="s">
        <v>145</v>
      </c>
      <c r="G117" s="8" t="s">
        <v>25</v>
      </c>
      <c r="H117" s="12">
        <v>292770000</v>
      </c>
      <c r="I117" s="8" t="s">
        <v>26</v>
      </c>
      <c r="J117" s="7">
        <v>44274</v>
      </c>
      <c r="K117" s="8" t="s">
        <v>765</v>
      </c>
      <c r="L117" s="14" t="s">
        <v>1410</v>
      </c>
    </row>
    <row r="118" spans="1:12" x14ac:dyDescent="0.25">
      <c r="A118" s="14">
        <f t="shared" si="1"/>
        <v>114</v>
      </c>
      <c r="B118" t="s">
        <v>766</v>
      </c>
      <c r="C118" s="4">
        <v>110671</v>
      </c>
      <c r="D118" s="8" t="s">
        <v>1431</v>
      </c>
      <c r="E118" s="7">
        <v>42664</v>
      </c>
      <c r="F118" s="8" t="s">
        <v>145</v>
      </c>
      <c r="G118" s="8" t="s">
        <v>25</v>
      </c>
      <c r="H118" s="12">
        <v>292770000</v>
      </c>
      <c r="I118" s="8" t="s">
        <v>77</v>
      </c>
      <c r="J118" s="7">
        <v>44159</v>
      </c>
      <c r="K118" s="8" t="s">
        <v>767</v>
      </c>
      <c r="L118" s="14" t="s">
        <v>1410</v>
      </c>
    </row>
    <row r="119" spans="1:12" x14ac:dyDescent="0.25">
      <c r="A119" s="14">
        <f t="shared" si="1"/>
        <v>115</v>
      </c>
      <c r="B119" t="s">
        <v>779</v>
      </c>
      <c r="C119" s="4">
        <v>130422</v>
      </c>
      <c r="D119" s="8" t="s">
        <v>1789</v>
      </c>
      <c r="E119" s="7">
        <v>43630</v>
      </c>
      <c r="F119" s="8" t="s">
        <v>475</v>
      </c>
      <c r="G119" s="8" t="s">
        <v>25</v>
      </c>
      <c r="H119" s="12">
        <v>111062000</v>
      </c>
      <c r="I119" s="8" t="s">
        <v>181</v>
      </c>
      <c r="J119" s="7">
        <v>44614</v>
      </c>
      <c r="K119" s="8" t="s">
        <v>9</v>
      </c>
      <c r="L119" s="14" t="s">
        <v>1410</v>
      </c>
    </row>
    <row r="120" spans="1:12" x14ac:dyDescent="0.25">
      <c r="A120" s="14">
        <f t="shared" si="1"/>
        <v>116</v>
      </c>
      <c r="B120" t="s">
        <v>792</v>
      </c>
      <c r="C120" s="4">
        <v>124174</v>
      </c>
      <c r="D120" s="8" t="s">
        <v>1431</v>
      </c>
      <c r="E120" s="7">
        <v>43341</v>
      </c>
      <c r="F120" s="8" t="s">
        <v>783</v>
      </c>
      <c r="G120" s="8" t="s">
        <v>25</v>
      </c>
      <c r="H120" s="12">
        <v>292770000</v>
      </c>
      <c r="I120" s="8" t="s">
        <v>532</v>
      </c>
      <c r="J120" s="7">
        <v>44308</v>
      </c>
      <c r="K120" s="8" t="s">
        <v>793</v>
      </c>
      <c r="L120" s="14" t="s">
        <v>1410</v>
      </c>
    </row>
    <row r="121" spans="1:12" x14ac:dyDescent="0.25">
      <c r="A121" s="14">
        <f t="shared" si="1"/>
        <v>117</v>
      </c>
      <c r="B121" t="s">
        <v>859</v>
      </c>
      <c r="C121" s="4">
        <v>130847</v>
      </c>
      <c r="D121" s="8" t="s">
        <v>1834</v>
      </c>
      <c r="E121" s="7">
        <v>43655</v>
      </c>
      <c r="F121" s="8" t="s">
        <v>563</v>
      </c>
      <c r="G121" s="8" t="s">
        <v>25</v>
      </c>
      <c r="H121" s="12">
        <v>19000000</v>
      </c>
      <c r="I121" s="8" t="s">
        <v>228</v>
      </c>
      <c r="J121" s="7">
        <v>44412</v>
      </c>
      <c r="K121" s="8" t="s">
        <v>9</v>
      </c>
      <c r="L121" s="14" t="s">
        <v>1410</v>
      </c>
    </row>
    <row r="122" spans="1:12" x14ac:dyDescent="0.25">
      <c r="A122" s="14">
        <f t="shared" si="1"/>
        <v>118</v>
      </c>
      <c r="B122" t="s">
        <v>1002</v>
      </c>
      <c r="C122" s="4">
        <v>134061</v>
      </c>
      <c r="D122" s="8" t="s">
        <v>1940</v>
      </c>
      <c r="E122" s="7">
        <v>43791</v>
      </c>
      <c r="F122" s="8" t="s">
        <v>400</v>
      </c>
      <c r="G122" s="8" t="s">
        <v>25</v>
      </c>
      <c r="H122" s="12">
        <v>401625000</v>
      </c>
      <c r="I122" s="8" t="s">
        <v>350</v>
      </c>
      <c r="J122" s="7">
        <v>44582</v>
      </c>
      <c r="K122" s="8" t="s">
        <v>9</v>
      </c>
      <c r="L122" s="14" t="s">
        <v>1410</v>
      </c>
    </row>
    <row r="123" spans="1:12" x14ac:dyDescent="0.25">
      <c r="A123" s="14">
        <f t="shared" si="1"/>
        <v>119</v>
      </c>
      <c r="B123" t="s">
        <v>1019</v>
      </c>
      <c r="C123" s="4">
        <v>130435</v>
      </c>
      <c r="D123" s="8" t="s">
        <v>1953</v>
      </c>
      <c r="E123" s="7">
        <v>43629</v>
      </c>
      <c r="F123" s="8" t="s">
        <v>145</v>
      </c>
      <c r="G123" s="8" t="s">
        <v>25</v>
      </c>
      <c r="H123" s="12">
        <v>3066714739</v>
      </c>
      <c r="I123" s="8" t="s">
        <v>15</v>
      </c>
      <c r="J123" s="7">
        <v>44578</v>
      </c>
      <c r="K123" s="8" t="s">
        <v>9</v>
      </c>
      <c r="L123" s="14" t="s">
        <v>1410</v>
      </c>
    </row>
    <row r="124" spans="1:12" x14ac:dyDescent="0.25">
      <c r="A124" s="14">
        <f t="shared" si="1"/>
        <v>120</v>
      </c>
      <c r="B124" t="s">
        <v>1050</v>
      </c>
      <c r="C124" s="4">
        <v>135334</v>
      </c>
      <c r="D124" s="8" t="s">
        <v>1972</v>
      </c>
      <c r="E124" s="7">
        <v>43874</v>
      </c>
      <c r="F124" s="8" t="s">
        <v>186</v>
      </c>
      <c r="G124" s="8" t="s">
        <v>25</v>
      </c>
      <c r="H124" s="12">
        <v>0</v>
      </c>
      <c r="I124" s="8" t="s">
        <v>791</v>
      </c>
      <c r="J124" s="7">
        <v>44620</v>
      </c>
      <c r="K124" s="8" t="s">
        <v>9</v>
      </c>
      <c r="L124" s="14" t="s">
        <v>1410</v>
      </c>
    </row>
    <row r="125" spans="1:12" x14ac:dyDescent="0.25">
      <c r="A125" s="14">
        <f t="shared" si="1"/>
        <v>121</v>
      </c>
      <c r="B125" t="s">
        <v>1076</v>
      </c>
      <c r="C125" s="4">
        <v>136866</v>
      </c>
      <c r="D125" s="8" t="s">
        <v>1940</v>
      </c>
      <c r="E125" s="7">
        <v>44019</v>
      </c>
      <c r="F125" s="8" t="s">
        <v>186</v>
      </c>
      <c r="G125" s="8" t="s">
        <v>25</v>
      </c>
      <c r="H125" s="12">
        <v>1585840193</v>
      </c>
      <c r="I125" s="8" t="s">
        <v>15</v>
      </c>
      <c r="J125" s="7">
        <v>44623</v>
      </c>
      <c r="K125" s="8" t="s">
        <v>9</v>
      </c>
      <c r="L125" s="14" t="s">
        <v>1410</v>
      </c>
    </row>
    <row r="126" spans="1:12" x14ac:dyDescent="0.25">
      <c r="A126" s="14">
        <f t="shared" si="1"/>
        <v>122</v>
      </c>
      <c r="B126" t="s">
        <v>1079</v>
      </c>
      <c r="C126" s="4">
        <v>137246</v>
      </c>
      <c r="D126" s="8" t="s">
        <v>1993</v>
      </c>
      <c r="E126" s="7">
        <v>44049</v>
      </c>
      <c r="F126" s="8" t="s">
        <v>472</v>
      </c>
      <c r="G126" s="8" t="s">
        <v>25</v>
      </c>
      <c r="H126" s="12">
        <v>102218398</v>
      </c>
      <c r="I126" s="8" t="s">
        <v>558</v>
      </c>
      <c r="J126" s="7">
        <v>44645</v>
      </c>
      <c r="K126" s="8" t="s">
        <v>9</v>
      </c>
      <c r="L126" s="14" t="s">
        <v>1410</v>
      </c>
    </row>
    <row r="127" spans="1:12" x14ac:dyDescent="0.25">
      <c r="A127" s="14">
        <f t="shared" si="1"/>
        <v>123</v>
      </c>
      <c r="B127" t="s">
        <v>1092</v>
      </c>
      <c r="C127" s="4">
        <v>140906</v>
      </c>
      <c r="D127" s="8" t="s">
        <v>1993</v>
      </c>
      <c r="E127" s="7">
        <v>43878</v>
      </c>
      <c r="F127" s="8" t="s">
        <v>389</v>
      </c>
      <c r="G127" s="8" t="s">
        <v>25</v>
      </c>
      <c r="H127" s="12">
        <v>848448</v>
      </c>
      <c r="I127" s="8" t="s">
        <v>428</v>
      </c>
      <c r="J127" s="7">
        <v>44454</v>
      </c>
      <c r="K127" s="8" t="s">
        <v>9</v>
      </c>
      <c r="L127" s="14" t="s">
        <v>1410</v>
      </c>
    </row>
    <row r="128" spans="1:12" x14ac:dyDescent="0.25">
      <c r="A128" s="14">
        <f t="shared" si="1"/>
        <v>124</v>
      </c>
      <c r="B128" t="s">
        <v>1093</v>
      </c>
      <c r="C128" s="4">
        <v>138168</v>
      </c>
      <c r="D128" s="8" t="s">
        <v>2003</v>
      </c>
      <c r="E128" s="7">
        <v>43867</v>
      </c>
      <c r="F128" s="8" t="s">
        <v>145</v>
      </c>
      <c r="G128" s="8" t="s">
        <v>25</v>
      </c>
      <c r="H128" s="12">
        <v>465395182</v>
      </c>
      <c r="I128" s="8" t="s">
        <v>220</v>
      </c>
      <c r="J128" s="7">
        <v>44575</v>
      </c>
      <c r="K128" s="8" t="s">
        <v>9</v>
      </c>
      <c r="L128" s="14" t="s">
        <v>1410</v>
      </c>
    </row>
    <row r="129" spans="1:12" x14ac:dyDescent="0.25">
      <c r="A129" s="14">
        <f t="shared" si="1"/>
        <v>125</v>
      </c>
      <c r="B129" t="s">
        <v>1096</v>
      </c>
      <c r="C129" s="4">
        <v>137301</v>
      </c>
      <c r="D129" s="8" t="s">
        <v>2008</v>
      </c>
      <c r="E129" s="7">
        <v>44056</v>
      </c>
      <c r="F129" s="8" t="s">
        <v>518</v>
      </c>
      <c r="G129" s="8" t="s">
        <v>25</v>
      </c>
      <c r="H129" s="12">
        <v>18162533</v>
      </c>
      <c r="I129" s="8" t="s">
        <v>488</v>
      </c>
      <c r="J129" s="7">
        <v>44379</v>
      </c>
      <c r="K129" s="8" t="s">
        <v>9</v>
      </c>
      <c r="L129" s="14" t="s">
        <v>1410</v>
      </c>
    </row>
    <row r="130" spans="1:12" x14ac:dyDescent="0.25">
      <c r="A130" s="14">
        <f t="shared" si="1"/>
        <v>126</v>
      </c>
      <c r="B130" t="s">
        <v>1138</v>
      </c>
      <c r="C130" s="4">
        <v>141282</v>
      </c>
      <c r="D130" s="8" t="s">
        <v>2044</v>
      </c>
      <c r="E130" s="7">
        <v>44154</v>
      </c>
      <c r="F130" s="8" t="s">
        <v>207</v>
      </c>
      <c r="G130" s="8" t="s">
        <v>25</v>
      </c>
      <c r="H130" s="12">
        <v>130000000</v>
      </c>
      <c r="I130" s="8" t="s">
        <v>204</v>
      </c>
      <c r="J130" s="7">
        <v>44622</v>
      </c>
      <c r="K130" s="8" t="s">
        <v>9</v>
      </c>
      <c r="L130" s="14" t="s">
        <v>1410</v>
      </c>
    </row>
    <row r="131" spans="1:12" x14ac:dyDescent="0.25">
      <c r="A131" s="14">
        <f t="shared" si="1"/>
        <v>127</v>
      </c>
      <c r="B131" t="s">
        <v>1188</v>
      </c>
      <c r="C131" s="4">
        <v>140606</v>
      </c>
      <c r="D131" s="8" t="s">
        <v>2077</v>
      </c>
      <c r="E131" s="7">
        <v>44294</v>
      </c>
      <c r="F131" s="8" t="s">
        <v>389</v>
      </c>
      <c r="G131" s="8" t="s">
        <v>25</v>
      </c>
      <c r="H131" s="12">
        <v>378885759</v>
      </c>
      <c r="I131" s="8" t="s">
        <v>428</v>
      </c>
      <c r="J131" s="7">
        <v>44392</v>
      </c>
      <c r="K131" s="8" t="s">
        <v>9</v>
      </c>
      <c r="L131" s="14" t="s">
        <v>1410</v>
      </c>
    </row>
    <row r="132" spans="1:12" x14ac:dyDescent="0.25">
      <c r="A132" s="14">
        <f t="shared" si="1"/>
        <v>128</v>
      </c>
      <c r="B132" t="s">
        <v>287</v>
      </c>
      <c r="C132" s="4">
        <v>56826</v>
      </c>
      <c r="D132" s="8" t="s">
        <v>1519</v>
      </c>
      <c r="E132" s="7">
        <v>41687</v>
      </c>
      <c r="F132" s="8" t="s">
        <v>288</v>
      </c>
      <c r="G132" s="8" t="s">
        <v>289</v>
      </c>
      <c r="H132" s="12">
        <v>3235398466</v>
      </c>
      <c r="I132" s="8" t="s">
        <v>15</v>
      </c>
      <c r="J132" s="7">
        <v>44327</v>
      </c>
      <c r="K132" s="8" t="s">
        <v>9</v>
      </c>
      <c r="L132" s="14" t="s">
        <v>1410</v>
      </c>
    </row>
    <row r="133" spans="1:12" x14ac:dyDescent="0.25">
      <c r="A133" s="14">
        <f t="shared" si="1"/>
        <v>129</v>
      </c>
      <c r="B133" t="s">
        <v>358</v>
      </c>
      <c r="C133" s="4">
        <v>82910</v>
      </c>
      <c r="D133" s="8" t="s">
        <v>1551</v>
      </c>
      <c r="E133" s="7">
        <v>42103</v>
      </c>
      <c r="F133" s="8" t="s">
        <v>359</v>
      </c>
      <c r="G133" s="8" t="s">
        <v>360</v>
      </c>
      <c r="H133" s="12">
        <v>0</v>
      </c>
      <c r="I133" s="8" t="s">
        <v>11</v>
      </c>
      <c r="J133" s="7">
        <v>44607</v>
      </c>
      <c r="K133" s="8" t="s">
        <v>9</v>
      </c>
      <c r="L133" s="14" t="s">
        <v>1410</v>
      </c>
    </row>
    <row r="134" spans="1:12" x14ac:dyDescent="0.25">
      <c r="A134" s="14">
        <f t="shared" si="1"/>
        <v>130</v>
      </c>
      <c r="B134" t="s">
        <v>1397</v>
      </c>
      <c r="C134" s="4">
        <v>103193</v>
      </c>
      <c r="D134" s="8" t="s">
        <v>1411</v>
      </c>
      <c r="E134" s="7">
        <v>42551</v>
      </c>
      <c r="F134" s="8" t="s">
        <v>6</v>
      </c>
      <c r="G134" s="8" t="s">
        <v>7</v>
      </c>
      <c r="H134" s="12">
        <v>22360743</v>
      </c>
      <c r="I134" s="8" t="s">
        <v>8</v>
      </c>
      <c r="J134" s="7">
        <v>44399</v>
      </c>
      <c r="K134" s="8" t="s">
        <v>9</v>
      </c>
      <c r="L134" s="14" t="s">
        <v>1410</v>
      </c>
    </row>
    <row r="135" spans="1:12" x14ac:dyDescent="0.25">
      <c r="A135" s="14">
        <f t="shared" ref="A135:A198" si="2">A134+1</f>
        <v>131</v>
      </c>
      <c r="B135" t="s">
        <v>381</v>
      </c>
      <c r="C135" s="4">
        <v>103195</v>
      </c>
      <c r="D135" s="8" t="s">
        <v>1563</v>
      </c>
      <c r="E135" s="7">
        <v>42551</v>
      </c>
      <c r="F135" s="8" t="s">
        <v>6</v>
      </c>
      <c r="G135" s="8" t="s">
        <v>7</v>
      </c>
      <c r="H135" s="12">
        <v>26680868</v>
      </c>
      <c r="I135" s="8" t="s">
        <v>31</v>
      </c>
      <c r="J135" s="7">
        <v>44088</v>
      </c>
      <c r="K135" s="8" t="s">
        <v>382</v>
      </c>
      <c r="L135" s="14" t="s">
        <v>1410</v>
      </c>
    </row>
    <row r="136" spans="1:12" x14ac:dyDescent="0.25">
      <c r="A136" s="14">
        <f t="shared" si="2"/>
        <v>132</v>
      </c>
      <c r="B136" t="s">
        <v>481</v>
      </c>
      <c r="C136" s="4">
        <v>113393</v>
      </c>
      <c r="D136" s="8" t="s">
        <v>1619</v>
      </c>
      <c r="E136" s="7">
        <v>42761</v>
      </c>
      <c r="F136" s="8" t="s">
        <v>482</v>
      </c>
      <c r="G136" s="8" t="s">
        <v>7</v>
      </c>
      <c r="H136" s="12">
        <v>50432888</v>
      </c>
      <c r="I136" s="8" t="s">
        <v>11</v>
      </c>
      <c r="J136" s="7">
        <v>44602</v>
      </c>
      <c r="K136" s="8" t="s">
        <v>9</v>
      </c>
      <c r="L136" s="14" t="s">
        <v>1410</v>
      </c>
    </row>
    <row r="137" spans="1:12" x14ac:dyDescent="0.25">
      <c r="A137" s="14">
        <f t="shared" si="2"/>
        <v>133</v>
      </c>
      <c r="B137" t="s">
        <v>503</v>
      </c>
      <c r="C137" s="4">
        <v>110311</v>
      </c>
      <c r="D137" s="8" t="s">
        <v>1631</v>
      </c>
      <c r="E137" s="7">
        <v>42704</v>
      </c>
      <c r="F137" s="8" t="s">
        <v>504</v>
      </c>
      <c r="G137" s="8" t="s">
        <v>7</v>
      </c>
      <c r="H137" s="12">
        <v>15265000</v>
      </c>
      <c r="I137" s="8" t="s">
        <v>11</v>
      </c>
      <c r="J137" s="7">
        <v>44488</v>
      </c>
      <c r="K137" s="8" t="s">
        <v>505</v>
      </c>
      <c r="L137" s="14" t="s">
        <v>1410</v>
      </c>
    </row>
    <row r="138" spans="1:12" x14ac:dyDescent="0.25">
      <c r="A138" s="14">
        <f t="shared" si="2"/>
        <v>134</v>
      </c>
      <c r="B138" t="s">
        <v>520</v>
      </c>
      <c r="C138" s="4">
        <v>120558</v>
      </c>
      <c r="D138" s="8" t="s">
        <v>1640</v>
      </c>
      <c r="E138" s="7">
        <v>43083</v>
      </c>
      <c r="F138" s="8" t="s">
        <v>521</v>
      </c>
      <c r="G138" s="8" t="s">
        <v>7</v>
      </c>
      <c r="H138" s="12">
        <v>336040453</v>
      </c>
      <c r="I138" s="8" t="s">
        <v>11</v>
      </c>
      <c r="J138" s="7">
        <v>44631</v>
      </c>
      <c r="K138" s="8" t="s">
        <v>9</v>
      </c>
      <c r="L138" s="14" t="s">
        <v>1410</v>
      </c>
    </row>
    <row r="139" spans="1:12" x14ac:dyDescent="0.25">
      <c r="A139" s="14">
        <f t="shared" si="2"/>
        <v>135</v>
      </c>
      <c r="B139" t="s">
        <v>557</v>
      </c>
      <c r="C139" s="4">
        <v>140716</v>
      </c>
      <c r="D139" s="8" t="s">
        <v>1662</v>
      </c>
      <c r="E139" s="7">
        <v>42709</v>
      </c>
      <c r="F139" s="8" t="s">
        <v>521</v>
      </c>
      <c r="G139" s="8" t="s">
        <v>7</v>
      </c>
      <c r="H139" s="12">
        <v>15246372</v>
      </c>
      <c r="I139" s="8" t="s">
        <v>558</v>
      </c>
      <c r="J139" s="7">
        <v>44543</v>
      </c>
      <c r="K139" s="8" t="s">
        <v>9</v>
      </c>
      <c r="L139" s="14" t="s">
        <v>1410</v>
      </c>
    </row>
    <row r="140" spans="1:12" x14ac:dyDescent="0.25">
      <c r="A140" s="14">
        <f t="shared" si="2"/>
        <v>136</v>
      </c>
      <c r="B140" t="s">
        <v>601</v>
      </c>
      <c r="C140" s="4">
        <v>117827</v>
      </c>
      <c r="D140" s="8" t="s">
        <v>1685</v>
      </c>
      <c r="E140" s="7">
        <v>42872</v>
      </c>
      <c r="F140" s="8" t="s">
        <v>18</v>
      </c>
      <c r="G140" s="8" t="s">
        <v>7</v>
      </c>
      <c r="H140" s="12">
        <v>16484132</v>
      </c>
      <c r="I140" s="8" t="s">
        <v>11</v>
      </c>
      <c r="J140" s="7">
        <v>44634</v>
      </c>
      <c r="K140" s="8" t="s">
        <v>602</v>
      </c>
      <c r="L140" s="14" t="s">
        <v>1410</v>
      </c>
    </row>
    <row r="141" spans="1:12" x14ac:dyDescent="0.25">
      <c r="A141" s="14">
        <f t="shared" si="2"/>
        <v>137</v>
      </c>
      <c r="B141" t="s">
        <v>714</v>
      </c>
      <c r="C141" s="4">
        <v>130940</v>
      </c>
      <c r="D141" s="8" t="s">
        <v>1750</v>
      </c>
      <c r="E141" s="7">
        <v>43662</v>
      </c>
      <c r="F141" s="8" t="s">
        <v>715</v>
      </c>
      <c r="G141" s="8" t="s">
        <v>7</v>
      </c>
      <c r="H141" s="12">
        <v>5356000</v>
      </c>
      <c r="I141" s="8" t="s">
        <v>716</v>
      </c>
      <c r="J141" s="7">
        <v>44595</v>
      </c>
      <c r="K141" s="8" t="s">
        <v>9</v>
      </c>
      <c r="L141" s="14" t="s">
        <v>1410</v>
      </c>
    </row>
    <row r="142" spans="1:12" x14ac:dyDescent="0.25">
      <c r="A142" s="14">
        <f t="shared" si="2"/>
        <v>138</v>
      </c>
      <c r="B142" t="s">
        <v>780</v>
      </c>
      <c r="C142" s="4">
        <v>125979</v>
      </c>
      <c r="D142" s="8" t="s">
        <v>1790</v>
      </c>
      <c r="E142" s="7">
        <v>43412</v>
      </c>
      <c r="F142" s="8" t="s">
        <v>781</v>
      </c>
      <c r="G142" s="8" t="s">
        <v>7</v>
      </c>
      <c r="H142" s="12">
        <v>68760000</v>
      </c>
      <c r="I142" s="8" t="s">
        <v>11</v>
      </c>
      <c r="J142" s="7">
        <v>44631</v>
      </c>
      <c r="K142" s="8" t="s">
        <v>9</v>
      </c>
      <c r="L142" s="14" t="s">
        <v>1410</v>
      </c>
    </row>
    <row r="143" spans="1:12" x14ac:dyDescent="0.25">
      <c r="A143" s="14">
        <f t="shared" si="2"/>
        <v>139</v>
      </c>
      <c r="B143" t="s">
        <v>997</v>
      </c>
      <c r="C143" s="4">
        <v>133186</v>
      </c>
      <c r="D143" s="8" t="s">
        <v>1936</v>
      </c>
      <c r="E143" s="7">
        <v>43756</v>
      </c>
      <c r="F143" s="8" t="s">
        <v>400</v>
      </c>
      <c r="G143" s="8" t="s">
        <v>7</v>
      </c>
      <c r="H143" s="12">
        <v>20000000</v>
      </c>
      <c r="I143" s="8" t="s">
        <v>56</v>
      </c>
      <c r="J143" s="7">
        <v>44582</v>
      </c>
      <c r="K143" s="8" t="s">
        <v>9</v>
      </c>
      <c r="L143" s="14" t="s">
        <v>1410</v>
      </c>
    </row>
    <row r="144" spans="1:12" x14ac:dyDescent="0.25">
      <c r="A144" s="14">
        <f t="shared" si="2"/>
        <v>140</v>
      </c>
      <c r="B144" t="s">
        <v>1033</v>
      </c>
      <c r="C144" s="4">
        <v>141553</v>
      </c>
      <c r="D144" s="8" t="s">
        <v>1961</v>
      </c>
      <c r="E144" s="7">
        <v>43861</v>
      </c>
      <c r="F144" s="8" t="s">
        <v>1034</v>
      </c>
      <c r="G144" s="8" t="s">
        <v>7</v>
      </c>
      <c r="H144" s="12">
        <v>192324586</v>
      </c>
      <c r="I144" s="8" t="s">
        <v>428</v>
      </c>
      <c r="J144" s="7">
        <v>44489</v>
      </c>
      <c r="K144" s="8" t="s">
        <v>9</v>
      </c>
      <c r="L144" s="14" t="s">
        <v>1410</v>
      </c>
    </row>
    <row r="145" spans="1:12" x14ac:dyDescent="0.25">
      <c r="A145" s="14">
        <f t="shared" si="2"/>
        <v>141</v>
      </c>
      <c r="B145" t="s">
        <v>63</v>
      </c>
      <c r="C145" s="4">
        <v>5663</v>
      </c>
      <c r="D145" s="8" t="s">
        <v>1430</v>
      </c>
      <c r="E145" s="7">
        <v>38590</v>
      </c>
      <c r="F145" s="8" t="s">
        <v>64</v>
      </c>
      <c r="G145" s="8" t="s">
        <v>65</v>
      </c>
      <c r="H145" s="12">
        <v>4264500</v>
      </c>
      <c r="I145" s="8" t="s">
        <v>15</v>
      </c>
      <c r="J145" s="7">
        <v>44610</v>
      </c>
      <c r="K145" s="8" t="s">
        <v>66</v>
      </c>
      <c r="L145" s="14" t="s">
        <v>1410</v>
      </c>
    </row>
    <row r="146" spans="1:12" x14ac:dyDescent="0.25">
      <c r="A146" s="14">
        <f t="shared" si="2"/>
        <v>142</v>
      </c>
      <c r="B146" t="s">
        <v>28</v>
      </c>
      <c r="C146" s="4">
        <v>36068</v>
      </c>
      <c r="D146" s="8" t="s">
        <v>1419</v>
      </c>
      <c r="E146" s="7">
        <v>41192</v>
      </c>
      <c r="F146" s="8" t="s">
        <v>29</v>
      </c>
      <c r="G146" s="8" t="s">
        <v>30</v>
      </c>
      <c r="H146" s="12">
        <v>1013956398</v>
      </c>
      <c r="I146" s="8" t="s">
        <v>31</v>
      </c>
      <c r="J146" s="7">
        <v>44610</v>
      </c>
      <c r="K146" s="8" t="s">
        <v>9</v>
      </c>
      <c r="L146" s="14" t="s">
        <v>1410</v>
      </c>
    </row>
    <row r="147" spans="1:12" x14ac:dyDescent="0.25">
      <c r="A147" s="14">
        <f t="shared" si="2"/>
        <v>143</v>
      </c>
      <c r="B147" t="s">
        <v>32</v>
      </c>
      <c r="C147" s="4">
        <v>81482</v>
      </c>
      <c r="D147" s="8" t="s">
        <v>1420</v>
      </c>
      <c r="E147" s="7">
        <v>42107</v>
      </c>
      <c r="F147" s="8" t="s">
        <v>33</v>
      </c>
      <c r="G147" s="8" t="s">
        <v>30</v>
      </c>
      <c r="H147" s="12">
        <v>780032408</v>
      </c>
      <c r="I147" s="8" t="s">
        <v>11</v>
      </c>
      <c r="J147" s="7">
        <v>44608</v>
      </c>
      <c r="K147" s="8" t="s">
        <v>9</v>
      </c>
      <c r="L147" s="14" t="s">
        <v>1410</v>
      </c>
    </row>
    <row r="148" spans="1:12" x14ac:dyDescent="0.25">
      <c r="A148" s="14">
        <f t="shared" si="2"/>
        <v>144</v>
      </c>
      <c r="B148" t="s">
        <v>113</v>
      </c>
      <c r="C148" s="4">
        <v>460</v>
      </c>
      <c r="D148" s="8" t="s">
        <v>1447</v>
      </c>
      <c r="E148" s="7">
        <v>39793</v>
      </c>
      <c r="F148" s="8" t="s">
        <v>114</v>
      </c>
      <c r="G148" s="8" t="s">
        <v>30</v>
      </c>
      <c r="H148" s="12">
        <v>1200000</v>
      </c>
      <c r="I148" s="8" t="s">
        <v>11</v>
      </c>
      <c r="J148" s="7">
        <v>44599</v>
      </c>
      <c r="K148" s="8" t="s">
        <v>9</v>
      </c>
      <c r="L148" s="14" t="s">
        <v>1410</v>
      </c>
    </row>
    <row r="149" spans="1:12" x14ac:dyDescent="0.25">
      <c r="A149" s="14">
        <f t="shared" si="2"/>
        <v>145</v>
      </c>
      <c r="B149" t="s">
        <v>331</v>
      </c>
      <c r="C149" s="4">
        <v>80096</v>
      </c>
      <c r="D149" s="8" t="s">
        <v>1538</v>
      </c>
      <c r="E149" s="7">
        <v>42073</v>
      </c>
      <c r="F149" s="8" t="s">
        <v>332</v>
      </c>
      <c r="G149" s="8" t="s">
        <v>30</v>
      </c>
      <c r="H149" s="12">
        <v>35932000</v>
      </c>
      <c r="I149" s="8" t="s">
        <v>11</v>
      </c>
      <c r="J149" s="7">
        <v>44607</v>
      </c>
      <c r="K149" s="8" t="s">
        <v>333</v>
      </c>
      <c r="L149" s="14" t="s">
        <v>1410</v>
      </c>
    </row>
    <row r="150" spans="1:12" x14ac:dyDescent="0.25">
      <c r="A150" s="14">
        <f t="shared" si="2"/>
        <v>146</v>
      </c>
      <c r="B150" t="s">
        <v>345</v>
      </c>
      <c r="C150" s="4">
        <v>90169</v>
      </c>
      <c r="D150" s="8" t="s">
        <v>1544</v>
      </c>
      <c r="E150" s="7">
        <v>42250</v>
      </c>
      <c r="F150" s="8" t="s">
        <v>346</v>
      </c>
      <c r="G150" s="8" t="s">
        <v>30</v>
      </c>
      <c r="H150" s="12">
        <v>75000000</v>
      </c>
      <c r="I150" s="8" t="s">
        <v>11</v>
      </c>
      <c r="J150" s="7">
        <v>44602</v>
      </c>
      <c r="K150" s="8" t="s">
        <v>9</v>
      </c>
      <c r="L150" s="14" t="s">
        <v>1410</v>
      </c>
    </row>
    <row r="151" spans="1:12" x14ac:dyDescent="0.25">
      <c r="A151" s="14">
        <f t="shared" si="2"/>
        <v>147</v>
      </c>
      <c r="B151" t="s">
        <v>561</v>
      </c>
      <c r="C151" s="4">
        <v>114874</v>
      </c>
      <c r="D151" s="8" t="s">
        <v>1664</v>
      </c>
      <c r="E151" s="7">
        <v>42781</v>
      </c>
      <c r="F151" s="8" t="s">
        <v>6</v>
      </c>
      <c r="G151" s="8" t="s">
        <v>30</v>
      </c>
      <c r="H151" s="12">
        <v>38064411</v>
      </c>
      <c r="I151" s="8" t="s">
        <v>11</v>
      </c>
      <c r="J151" s="7">
        <v>44615</v>
      </c>
      <c r="K151" s="8" t="s">
        <v>9</v>
      </c>
      <c r="L151" s="14" t="s">
        <v>1410</v>
      </c>
    </row>
    <row r="152" spans="1:12" x14ac:dyDescent="0.25">
      <c r="A152" s="14">
        <f t="shared" si="2"/>
        <v>148</v>
      </c>
      <c r="B152" t="s">
        <v>813</v>
      </c>
      <c r="C152" s="4">
        <v>129849</v>
      </c>
      <c r="D152" s="8" t="s">
        <v>1808</v>
      </c>
      <c r="E152" s="7">
        <v>43607</v>
      </c>
      <c r="F152" s="8" t="s">
        <v>814</v>
      </c>
      <c r="G152" s="8" t="s">
        <v>30</v>
      </c>
      <c r="H152" s="12">
        <v>43160000</v>
      </c>
      <c r="I152" s="8" t="s">
        <v>312</v>
      </c>
      <c r="J152" s="7">
        <v>44385</v>
      </c>
      <c r="K152" s="8" t="s">
        <v>815</v>
      </c>
      <c r="L152" s="14" t="s">
        <v>1410</v>
      </c>
    </row>
    <row r="153" spans="1:12" x14ac:dyDescent="0.25">
      <c r="A153" s="14">
        <f t="shared" si="2"/>
        <v>149</v>
      </c>
      <c r="B153" t="s">
        <v>963</v>
      </c>
      <c r="C153" s="4">
        <v>142132</v>
      </c>
      <c r="D153" s="8" t="s">
        <v>1908</v>
      </c>
      <c r="E153" s="7">
        <v>43755</v>
      </c>
      <c r="F153" s="8" t="s">
        <v>762</v>
      </c>
      <c r="G153" s="8" t="s">
        <v>30</v>
      </c>
      <c r="H153" s="12">
        <v>5000000</v>
      </c>
      <c r="I153" s="8" t="s">
        <v>11</v>
      </c>
      <c r="J153" s="7">
        <v>44602</v>
      </c>
      <c r="K153" s="8" t="s">
        <v>9</v>
      </c>
      <c r="L153" s="14" t="s">
        <v>1410</v>
      </c>
    </row>
    <row r="154" spans="1:12" x14ac:dyDescent="0.25">
      <c r="A154" s="14">
        <f t="shared" si="2"/>
        <v>150</v>
      </c>
      <c r="B154" t="s">
        <v>1081</v>
      </c>
      <c r="C154" s="4">
        <v>137273</v>
      </c>
      <c r="D154" s="8" t="s">
        <v>1995</v>
      </c>
      <c r="E154" s="7">
        <v>44049</v>
      </c>
      <c r="F154" s="8" t="s">
        <v>1082</v>
      </c>
      <c r="G154" s="8" t="s">
        <v>1083</v>
      </c>
      <c r="H154" s="12">
        <v>0</v>
      </c>
      <c r="I154" s="8" t="s">
        <v>31</v>
      </c>
      <c r="J154" s="7">
        <v>44095</v>
      </c>
      <c r="K154" s="8" t="s">
        <v>1084</v>
      </c>
      <c r="L154" s="14" t="s">
        <v>1410</v>
      </c>
    </row>
    <row r="155" spans="1:12" x14ac:dyDescent="0.25">
      <c r="A155" s="14">
        <f t="shared" si="2"/>
        <v>151</v>
      </c>
      <c r="B155" t="s">
        <v>1162</v>
      </c>
      <c r="C155" s="4">
        <v>137250</v>
      </c>
      <c r="D155" s="8" t="s">
        <v>2058</v>
      </c>
      <c r="E155" s="7">
        <v>44049</v>
      </c>
      <c r="F155" s="8" t="s">
        <v>87</v>
      </c>
      <c r="G155" s="8" t="s">
        <v>1083</v>
      </c>
      <c r="H155" s="12">
        <v>0</v>
      </c>
      <c r="I155" s="8" t="s">
        <v>1163</v>
      </c>
      <c r="J155" s="7">
        <v>44183</v>
      </c>
      <c r="K155" s="8" t="s">
        <v>9</v>
      </c>
      <c r="L155" s="14" t="s">
        <v>1410</v>
      </c>
    </row>
    <row r="156" spans="1:12" x14ac:dyDescent="0.25">
      <c r="A156" s="14">
        <f t="shared" si="2"/>
        <v>152</v>
      </c>
      <c r="B156" t="s">
        <v>1348</v>
      </c>
      <c r="C156" s="4">
        <v>141105</v>
      </c>
      <c r="D156" s="8" t="s">
        <v>2237</v>
      </c>
      <c r="E156" s="7">
        <v>44343</v>
      </c>
      <c r="F156" s="8" t="s">
        <v>158</v>
      </c>
      <c r="G156" s="8" t="s">
        <v>1083</v>
      </c>
      <c r="H156" s="8">
        <v>0</v>
      </c>
      <c r="I156" s="8" t="s">
        <v>428</v>
      </c>
      <c r="J156" s="7">
        <v>44400</v>
      </c>
      <c r="K156" s="8" t="s">
        <v>9</v>
      </c>
      <c r="L156" s="14" t="s">
        <v>1410</v>
      </c>
    </row>
    <row r="157" spans="1:12" x14ac:dyDescent="0.25">
      <c r="A157" s="14">
        <f t="shared" si="2"/>
        <v>153</v>
      </c>
      <c r="B157" t="s">
        <v>1355</v>
      </c>
      <c r="C157" s="4">
        <v>141144</v>
      </c>
      <c r="D157" s="8" t="s">
        <v>2243</v>
      </c>
      <c r="E157" s="7">
        <v>44349</v>
      </c>
      <c r="F157" s="8" t="s">
        <v>158</v>
      </c>
      <c r="G157" s="8" t="s">
        <v>1083</v>
      </c>
      <c r="H157" s="8">
        <v>0</v>
      </c>
      <c r="I157" s="8" t="s">
        <v>228</v>
      </c>
      <c r="J157" s="7">
        <v>44477</v>
      </c>
      <c r="K157" s="8" t="s">
        <v>9</v>
      </c>
      <c r="L157" s="14" t="s">
        <v>1410</v>
      </c>
    </row>
    <row r="158" spans="1:12" x14ac:dyDescent="0.25">
      <c r="A158" s="14">
        <f t="shared" si="2"/>
        <v>154</v>
      </c>
      <c r="B158" t="s">
        <v>1059</v>
      </c>
      <c r="C158" s="4">
        <v>132918</v>
      </c>
      <c r="D158" s="8" t="s">
        <v>1979</v>
      </c>
      <c r="E158" s="7">
        <v>43728</v>
      </c>
      <c r="F158" s="8" t="s">
        <v>1060</v>
      </c>
      <c r="G158" s="8" t="s">
        <v>1061</v>
      </c>
      <c r="H158" s="12">
        <v>0</v>
      </c>
      <c r="I158" s="8" t="s">
        <v>43</v>
      </c>
      <c r="J158" s="7">
        <v>44607</v>
      </c>
      <c r="K158" s="8" t="s">
        <v>9</v>
      </c>
      <c r="L158" s="14" t="s">
        <v>1410</v>
      </c>
    </row>
    <row r="159" spans="1:12" x14ac:dyDescent="0.25">
      <c r="A159" s="14">
        <f t="shared" si="2"/>
        <v>155</v>
      </c>
      <c r="B159" t="s">
        <v>108</v>
      </c>
      <c r="C159" s="4">
        <v>1809</v>
      </c>
      <c r="D159" s="8" t="s">
        <v>1446</v>
      </c>
      <c r="E159" s="7">
        <v>39792</v>
      </c>
      <c r="F159" s="8" t="s">
        <v>109</v>
      </c>
      <c r="G159" s="8" t="s">
        <v>110</v>
      </c>
      <c r="H159" s="12">
        <v>0</v>
      </c>
      <c r="I159" s="8" t="s">
        <v>111</v>
      </c>
      <c r="J159" s="7">
        <v>44460</v>
      </c>
      <c r="K159" s="8" t="s">
        <v>112</v>
      </c>
      <c r="L159" s="14" t="s">
        <v>1410</v>
      </c>
    </row>
    <row r="160" spans="1:12" x14ac:dyDescent="0.25">
      <c r="A160" s="14">
        <f t="shared" si="2"/>
        <v>156</v>
      </c>
      <c r="B160" t="s">
        <v>165</v>
      </c>
      <c r="C160" s="4">
        <v>26567</v>
      </c>
      <c r="D160" s="8" t="s">
        <v>1469</v>
      </c>
      <c r="E160" s="7">
        <v>41051</v>
      </c>
      <c r="F160" s="8" t="s">
        <v>166</v>
      </c>
      <c r="G160" s="8" t="s">
        <v>110</v>
      </c>
      <c r="H160" s="12">
        <v>0</v>
      </c>
      <c r="I160" s="8" t="s">
        <v>167</v>
      </c>
      <c r="J160" s="7">
        <v>43817</v>
      </c>
      <c r="K160" s="8" t="s">
        <v>168</v>
      </c>
      <c r="L160" s="14" t="s">
        <v>1410</v>
      </c>
    </row>
    <row r="161" spans="1:12" x14ac:dyDescent="0.25">
      <c r="A161" s="14">
        <f t="shared" si="2"/>
        <v>157</v>
      </c>
      <c r="B161" t="s">
        <v>214</v>
      </c>
      <c r="C161" s="4">
        <v>40175</v>
      </c>
      <c r="D161" s="8" t="s">
        <v>1488</v>
      </c>
      <c r="E161" s="7">
        <v>41352</v>
      </c>
      <c r="F161" s="8" t="s">
        <v>134</v>
      </c>
      <c r="G161" s="8" t="s">
        <v>110</v>
      </c>
      <c r="H161" s="12">
        <v>0</v>
      </c>
      <c r="I161" s="8" t="s">
        <v>26</v>
      </c>
      <c r="J161" s="7">
        <v>44250</v>
      </c>
      <c r="K161" s="8" t="s">
        <v>215</v>
      </c>
      <c r="L161" s="14" t="s">
        <v>1410</v>
      </c>
    </row>
    <row r="162" spans="1:12" x14ac:dyDescent="0.25">
      <c r="A162" s="14">
        <f t="shared" si="2"/>
        <v>158</v>
      </c>
      <c r="B162" t="s">
        <v>218</v>
      </c>
      <c r="C162" s="4">
        <v>59168</v>
      </c>
      <c r="D162" s="8" t="s">
        <v>1489</v>
      </c>
      <c r="E162" s="7">
        <v>41724</v>
      </c>
      <c r="F162" s="8" t="s">
        <v>219</v>
      </c>
      <c r="G162" s="8" t="s">
        <v>110</v>
      </c>
      <c r="H162" s="12">
        <v>0</v>
      </c>
      <c r="I162" s="8" t="s">
        <v>220</v>
      </c>
      <c r="J162" s="7">
        <v>43697</v>
      </c>
      <c r="K162" s="8" t="s">
        <v>221</v>
      </c>
      <c r="L162" s="14" t="s">
        <v>1410</v>
      </c>
    </row>
    <row r="163" spans="1:12" x14ac:dyDescent="0.25">
      <c r="A163" s="14">
        <f t="shared" si="2"/>
        <v>159</v>
      </c>
      <c r="B163" t="s">
        <v>485</v>
      </c>
      <c r="C163" s="4">
        <v>118383</v>
      </c>
      <c r="D163" s="8" t="s">
        <v>1621</v>
      </c>
      <c r="E163" s="7">
        <v>42927</v>
      </c>
      <c r="F163" s="8" t="s">
        <v>18</v>
      </c>
      <c r="G163" s="8" t="s">
        <v>110</v>
      </c>
      <c r="H163" s="12">
        <v>1109095680</v>
      </c>
      <c r="I163" s="8" t="s">
        <v>11</v>
      </c>
      <c r="J163" s="7">
        <v>44615</v>
      </c>
      <c r="K163" s="8" t="s">
        <v>9</v>
      </c>
      <c r="L163" s="14" t="s">
        <v>1410</v>
      </c>
    </row>
    <row r="164" spans="1:12" x14ac:dyDescent="0.25">
      <c r="A164" s="14">
        <f t="shared" si="2"/>
        <v>160</v>
      </c>
      <c r="B164" t="s">
        <v>570</v>
      </c>
      <c r="C164" s="4">
        <v>102968</v>
      </c>
      <c r="D164" s="8" t="s">
        <v>1668</v>
      </c>
      <c r="E164" s="7">
        <v>42543</v>
      </c>
      <c r="F164" s="8" t="s">
        <v>151</v>
      </c>
      <c r="G164" s="8" t="s">
        <v>110</v>
      </c>
      <c r="H164" s="12">
        <v>0</v>
      </c>
      <c r="I164" s="8" t="s">
        <v>167</v>
      </c>
      <c r="J164" s="7">
        <v>44109</v>
      </c>
      <c r="K164" s="8" t="s">
        <v>571</v>
      </c>
      <c r="L164" s="14" t="s">
        <v>1410</v>
      </c>
    </row>
    <row r="165" spans="1:12" x14ac:dyDescent="0.25">
      <c r="A165" s="14">
        <f t="shared" si="2"/>
        <v>161</v>
      </c>
      <c r="B165" t="s">
        <v>577</v>
      </c>
      <c r="C165" s="4">
        <v>115531</v>
      </c>
      <c r="D165" s="8" t="s">
        <v>1673</v>
      </c>
      <c r="E165" s="7">
        <v>42790</v>
      </c>
      <c r="F165" s="8" t="s">
        <v>578</v>
      </c>
      <c r="G165" s="8" t="s">
        <v>110</v>
      </c>
      <c r="H165" s="12">
        <v>0</v>
      </c>
      <c r="I165" s="8" t="s">
        <v>532</v>
      </c>
      <c r="J165" s="7">
        <v>44537</v>
      </c>
      <c r="K165" s="8" t="s">
        <v>579</v>
      </c>
      <c r="L165" s="14" t="s">
        <v>1410</v>
      </c>
    </row>
    <row r="166" spans="1:12" x14ac:dyDescent="0.25">
      <c r="A166" s="14">
        <f t="shared" si="2"/>
        <v>162</v>
      </c>
      <c r="B166" t="s">
        <v>616</v>
      </c>
      <c r="C166" s="4">
        <v>124964</v>
      </c>
      <c r="D166" s="8" t="s">
        <v>1695</v>
      </c>
      <c r="E166" s="7">
        <v>43383</v>
      </c>
      <c r="F166" s="8" t="s">
        <v>134</v>
      </c>
      <c r="G166" s="8" t="s">
        <v>110</v>
      </c>
      <c r="H166" s="12">
        <v>0</v>
      </c>
      <c r="I166" s="8" t="s">
        <v>617</v>
      </c>
      <c r="J166" s="7">
        <v>44594</v>
      </c>
      <c r="K166" s="8" t="s">
        <v>9</v>
      </c>
      <c r="L166" s="14" t="s">
        <v>1410</v>
      </c>
    </row>
    <row r="167" spans="1:12" x14ac:dyDescent="0.25">
      <c r="A167" s="14">
        <f t="shared" si="2"/>
        <v>163</v>
      </c>
      <c r="B167" t="s">
        <v>726</v>
      </c>
      <c r="C167" s="4">
        <v>120786</v>
      </c>
      <c r="D167" s="8" t="s">
        <v>1756</v>
      </c>
      <c r="E167" s="7">
        <v>43131</v>
      </c>
      <c r="F167" s="8" t="s">
        <v>223</v>
      </c>
      <c r="G167" s="8" t="s">
        <v>110</v>
      </c>
      <c r="H167" s="12">
        <v>0</v>
      </c>
      <c r="I167" s="8" t="s">
        <v>15</v>
      </c>
      <c r="J167" s="7">
        <v>44600</v>
      </c>
      <c r="K167" s="8" t="s">
        <v>727</v>
      </c>
      <c r="L167" s="14" t="s">
        <v>1410</v>
      </c>
    </row>
    <row r="168" spans="1:12" x14ac:dyDescent="0.25">
      <c r="A168" s="14">
        <f t="shared" si="2"/>
        <v>164</v>
      </c>
      <c r="B168" t="s">
        <v>1030</v>
      </c>
      <c r="C168" s="4">
        <v>133190</v>
      </c>
      <c r="D168" s="8" t="s">
        <v>1960</v>
      </c>
      <c r="E168" s="7">
        <v>43755</v>
      </c>
      <c r="F168" s="8" t="s">
        <v>578</v>
      </c>
      <c r="G168" s="8" t="s">
        <v>110</v>
      </c>
      <c r="H168" s="12">
        <v>0</v>
      </c>
      <c r="I168" s="8" t="s">
        <v>1031</v>
      </c>
      <c r="J168" s="7">
        <v>44484</v>
      </c>
      <c r="K168" s="8" t="s">
        <v>1032</v>
      </c>
      <c r="L168" s="14" t="s">
        <v>1410</v>
      </c>
    </row>
    <row r="169" spans="1:12" x14ac:dyDescent="0.25">
      <c r="A169" s="14">
        <f t="shared" si="2"/>
        <v>165</v>
      </c>
      <c r="B169" t="s">
        <v>1035</v>
      </c>
      <c r="C169" s="4">
        <v>134008</v>
      </c>
      <c r="D169" s="8" t="s">
        <v>1962</v>
      </c>
      <c r="E169" s="7">
        <v>43789</v>
      </c>
      <c r="F169" s="8" t="s">
        <v>828</v>
      </c>
      <c r="G169" s="8" t="s">
        <v>110</v>
      </c>
      <c r="H169" s="12">
        <v>0</v>
      </c>
      <c r="I169" s="8" t="s">
        <v>11</v>
      </c>
      <c r="J169" s="7">
        <v>44615</v>
      </c>
      <c r="K169" s="8" t="s">
        <v>9</v>
      </c>
      <c r="L169" s="14" t="s">
        <v>1410</v>
      </c>
    </row>
    <row r="170" spans="1:12" x14ac:dyDescent="0.25">
      <c r="A170" s="14">
        <f t="shared" si="2"/>
        <v>166</v>
      </c>
      <c r="B170" t="s">
        <v>1156</v>
      </c>
      <c r="C170" s="4">
        <v>143106</v>
      </c>
      <c r="D170" s="8" t="s">
        <v>2054</v>
      </c>
      <c r="E170" s="7">
        <v>44161</v>
      </c>
      <c r="F170" s="8" t="s">
        <v>158</v>
      </c>
      <c r="G170" s="8" t="s">
        <v>110</v>
      </c>
      <c r="H170" s="12">
        <v>0</v>
      </c>
      <c r="I170" s="8" t="s">
        <v>118</v>
      </c>
      <c r="J170" s="7">
        <v>44608</v>
      </c>
      <c r="K170" s="8" t="s">
        <v>9</v>
      </c>
      <c r="L170" s="14" t="s">
        <v>1410</v>
      </c>
    </row>
    <row r="171" spans="1:12" x14ac:dyDescent="0.25">
      <c r="A171" s="14">
        <f t="shared" si="2"/>
        <v>167</v>
      </c>
      <c r="B171" t="s">
        <v>49</v>
      </c>
      <c r="C171" s="4">
        <v>1779</v>
      </c>
      <c r="D171" s="8" t="s">
        <v>1425</v>
      </c>
      <c r="E171" s="7">
        <v>37790</v>
      </c>
      <c r="F171" s="8" t="s">
        <v>50</v>
      </c>
      <c r="G171" s="8" t="s">
        <v>10</v>
      </c>
      <c r="H171" s="12">
        <v>20000000</v>
      </c>
      <c r="I171" s="8" t="s">
        <v>43</v>
      </c>
      <c r="J171" s="7">
        <v>42475</v>
      </c>
      <c r="K171" s="8" t="s">
        <v>51</v>
      </c>
      <c r="L171" s="14" t="s">
        <v>1410</v>
      </c>
    </row>
    <row r="172" spans="1:12" x14ac:dyDescent="0.25">
      <c r="A172" s="14">
        <f t="shared" si="2"/>
        <v>168</v>
      </c>
      <c r="B172" t="s">
        <v>73</v>
      </c>
      <c r="C172" s="4">
        <v>3995</v>
      </c>
      <c r="D172" s="8" t="s">
        <v>1433</v>
      </c>
      <c r="E172" s="7">
        <v>39213</v>
      </c>
      <c r="F172" s="8" t="s">
        <v>74</v>
      </c>
      <c r="G172" s="8" t="s">
        <v>10</v>
      </c>
      <c r="H172" s="12">
        <v>40000000</v>
      </c>
      <c r="I172" s="8" t="s">
        <v>15</v>
      </c>
      <c r="J172" s="7">
        <v>44599</v>
      </c>
      <c r="K172" s="8" t="s">
        <v>75</v>
      </c>
      <c r="L172" s="14" t="s">
        <v>1410</v>
      </c>
    </row>
    <row r="173" spans="1:12" x14ac:dyDescent="0.25">
      <c r="A173" s="14">
        <f t="shared" si="2"/>
        <v>169</v>
      </c>
      <c r="B173" t="s">
        <v>133</v>
      </c>
      <c r="C173" s="4">
        <v>35575</v>
      </c>
      <c r="D173" s="8" t="s">
        <v>1456</v>
      </c>
      <c r="E173" s="7">
        <v>41254</v>
      </c>
      <c r="F173" s="8" t="s">
        <v>134</v>
      </c>
      <c r="G173" s="8" t="s">
        <v>10</v>
      </c>
      <c r="H173" s="12">
        <v>165143169</v>
      </c>
      <c r="I173" s="8" t="s">
        <v>15</v>
      </c>
      <c r="J173" s="7">
        <v>43888</v>
      </c>
      <c r="K173" s="8" t="s">
        <v>135</v>
      </c>
      <c r="L173" s="14" t="s">
        <v>1410</v>
      </c>
    </row>
    <row r="174" spans="1:12" x14ac:dyDescent="0.25">
      <c r="A174" s="14">
        <f t="shared" si="2"/>
        <v>170</v>
      </c>
      <c r="B174" t="s">
        <v>190</v>
      </c>
      <c r="C174" s="4">
        <v>45646</v>
      </c>
      <c r="D174" s="8" t="s">
        <v>1479</v>
      </c>
      <c r="E174" s="7">
        <v>41108</v>
      </c>
      <c r="F174" s="8" t="s">
        <v>191</v>
      </c>
      <c r="G174" s="8" t="s">
        <v>10</v>
      </c>
      <c r="H174" s="12">
        <v>20000000</v>
      </c>
      <c r="I174" s="8" t="s">
        <v>192</v>
      </c>
      <c r="J174" s="7">
        <v>44648</v>
      </c>
      <c r="K174" s="8" t="s">
        <v>193</v>
      </c>
      <c r="L174" s="14" t="s">
        <v>1410</v>
      </c>
    </row>
    <row r="175" spans="1:12" x14ac:dyDescent="0.25">
      <c r="A175" s="14">
        <f t="shared" si="2"/>
        <v>171</v>
      </c>
      <c r="B175" t="s">
        <v>198</v>
      </c>
      <c r="C175" s="4">
        <v>37288</v>
      </c>
      <c r="D175" s="8" t="s">
        <v>1482</v>
      </c>
      <c r="E175" s="7">
        <v>41316</v>
      </c>
      <c r="F175" s="8" t="s">
        <v>18</v>
      </c>
      <c r="G175" s="8" t="s">
        <v>10</v>
      </c>
      <c r="H175" s="12">
        <v>16551980</v>
      </c>
      <c r="I175" s="8" t="s">
        <v>15</v>
      </c>
      <c r="J175" s="7">
        <v>44629</v>
      </c>
      <c r="K175" s="8" t="s">
        <v>199</v>
      </c>
      <c r="L175" s="14" t="s">
        <v>1410</v>
      </c>
    </row>
    <row r="176" spans="1:12" x14ac:dyDescent="0.25">
      <c r="A176" s="14">
        <f t="shared" si="2"/>
        <v>172</v>
      </c>
      <c r="B176" t="s">
        <v>216</v>
      </c>
      <c r="C176" s="4">
        <v>23492</v>
      </c>
      <c r="D176" s="8" t="s">
        <v>1431</v>
      </c>
      <c r="E176" s="7">
        <v>40869</v>
      </c>
      <c r="F176" s="8" t="s">
        <v>50</v>
      </c>
      <c r="G176" s="8" t="s">
        <v>10</v>
      </c>
      <c r="H176" s="12">
        <v>13790337915</v>
      </c>
      <c r="I176" s="8" t="s">
        <v>77</v>
      </c>
      <c r="J176" s="7">
        <v>44231</v>
      </c>
      <c r="K176" s="8" t="s">
        <v>217</v>
      </c>
      <c r="L176" s="14" t="s">
        <v>1410</v>
      </c>
    </row>
    <row r="177" spans="1:12" x14ac:dyDescent="0.25">
      <c r="A177" s="14">
        <f t="shared" si="2"/>
        <v>173</v>
      </c>
      <c r="B177" t="s">
        <v>222</v>
      </c>
      <c r="C177" s="4">
        <v>46287</v>
      </c>
      <c r="D177" s="8" t="s">
        <v>1490</v>
      </c>
      <c r="E177" s="7">
        <v>41449</v>
      </c>
      <c r="F177" s="8" t="s">
        <v>223</v>
      </c>
      <c r="G177" s="8" t="s">
        <v>10</v>
      </c>
      <c r="H177" s="12">
        <v>84895662</v>
      </c>
      <c r="I177" s="8" t="s">
        <v>224</v>
      </c>
      <c r="J177" s="7">
        <v>44510</v>
      </c>
      <c r="K177" s="8" t="s">
        <v>225</v>
      </c>
      <c r="L177" s="14" t="s">
        <v>1410</v>
      </c>
    </row>
    <row r="178" spans="1:12" x14ac:dyDescent="0.25">
      <c r="A178" s="14">
        <f t="shared" si="2"/>
        <v>174</v>
      </c>
      <c r="B178" t="s">
        <v>232</v>
      </c>
      <c r="C178" s="4">
        <v>50307</v>
      </c>
      <c r="D178" s="8" t="s">
        <v>1494</v>
      </c>
      <c r="E178" s="7">
        <v>41541</v>
      </c>
      <c r="F178" s="8" t="s">
        <v>233</v>
      </c>
      <c r="G178" s="8" t="s">
        <v>10</v>
      </c>
      <c r="H178" s="12">
        <v>37096626</v>
      </c>
      <c r="I178" s="8" t="s">
        <v>11</v>
      </c>
      <c r="J178" s="7">
        <v>43068</v>
      </c>
      <c r="K178" s="8" t="s">
        <v>234</v>
      </c>
      <c r="L178" s="14" t="s">
        <v>1410</v>
      </c>
    </row>
    <row r="179" spans="1:12" x14ac:dyDescent="0.25">
      <c r="A179" s="14">
        <f t="shared" si="2"/>
        <v>175</v>
      </c>
      <c r="B179" t="s">
        <v>242</v>
      </c>
      <c r="C179" s="4">
        <v>46108</v>
      </c>
      <c r="D179" s="8" t="s">
        <v>1498</v>
      </c>
      <c r="E179" s="7">
        <v>41460</v>
      </c>
      <c r="F179" s="8" t="s">
        <v>243</v>
      </c>
      <c r="G179" s="8" t="s">
        <v>10</v>
      </c>
      <c r="H179" s="12">
        <v>25540714</v>
      </c>
      <c r="I179" s="8" t="s">
        <v>15</v>
      </c>
      <c r="J179" s="7">
        <v>43299</v>
      </c>
      <c r="K179" s="8" t="s">
        <v>244</v>
      </c>
      <c r="L179" s="14" t="s">
        <v>1410</v>
      </c>
    </row>
    <row r="180" spans="1:12" x14ac:dyDescent="0.25">
      <c r="A180" s="14">
        <f t="shared" si="2"/>
        <v>176</v>
      </c>
      <c r="B180" t="s">
        <v>268</v>
      </c>
      <c r="C180" s="4">
        <v>74687</v>
      </c>
      <c r="D180" s="8" t="s">
        <v>1509</v>
      </c>
      <c r="E180" s="7">
        <v>41934</v>
      </c>
      <c r="F180" s="8" t="s">
        <v>18</v>
      </c>
      <c r="G180" s="8" t="s">
        <v>10</v>
      </c>
      <c r="H180" s="12">
        <v>3000000</v>
      </c>
      <c r="I180" s="8" t="s">
        <v>15</v>
      </c>
      <c r="J180" s="7">
        <v>44629</v>
      </c>
      <c r="K180" s="8" t="s">
        <v>269</v>
      </c>
      <c r="L180" s="14" t="s">
        <v>1410</v>
      </c>
    </row>
    <row r="181" spans="1:12" x14ac:dyDescent="0.25">
      <c r="A181" s="14">
        <f t="shared" si="2"/>
        <v>177</v>
      </c>
      <c r="B181" t="s">
        <v>279</v>
      </c>
      <c r="C181" s="4">
        <v>65506</v>
      </c>
      <c r="D181" s="8" t="s">
        <v>1515</v>
      </c>
      <c r="E181" s="7">
        <v>41807</v>
      </c>
      <c r="F181" s="8" t="s">
        <v>280</v>
      </c>
      <c r="G181" s="8" t="s">
        <v>10</v>
      </c>
      <c r="H181" s="12">
        <v>15884254</v>
      </c>
      <c r="I181" s="8" t="s">
        <v>11</v>
      </c>
      <c r="J181" s="7">
        <v>44608</v>
      </c>
      <c r="K181" s="8" t="s">
        <v>9</v>
      </c>
      <c r="L181" s="14" t="s">
        <v>1410</v>
      </c>
    </row>
    <row r="182" spans="1:12" x14ac:dyDescent="0.25">
      <c r="A182" s="14">
        <f t="shared" si="2"/>
        <v>178</v>
      </c>
      <c r="B182" t="s">
        <v>290</v>
      </c>
      <c r="C182" s="4">
        <v>73686</v>
      </c>
      <c r="D182" s="8" t="s">
        <v>1520</v>
      </c>
      <c r="E182" s="7">
        <v>41920</v>
      </c>
      <c r="F182" s="8" t="s">
        <v>74</v>
      </c>
      <c r="G182" s="8" t="s">
        <v>10</v>
      </c>
      <c r="H182" s="12">
        <v>235800000</v>
      </c>
      <c r="I182" s="8" t="s">
        <v>155</v>
      </c>
      <c r="J182" s="7">
        <v>44616</v>
      </c>
      <c r="K182" s="8" t="s">
        <v>291</v>
      </c>
      <c r="L182" s="14" t="s">
        <v>1410</v>
      </c>
    </row>
    <row r="183" spans="1:12" x14ac:dyDescent="0.25">
      <c r="A183" s="14">
        <f t="shared" si="2"/>
        <v>179</v>
      </c>
      <c r="B183" t="s">
        <v>295</v>
      </c>
      <c r="C183" s="4">
        <v>79209</v>
      </c>
      <c r="D183" s="8" t="s">
        <v>1522</v>
      </c>
      <c r="E183" s="7">
        <v>42058</v>
      </c>
      <c r="F183" s="8" t="s">
        <v>87</v>
      </c>
      <c r="G183" s="8" t="s">
        <v>10</v>
      </c>
      <c r="H183" s="12">
        <v>1200000000</v>
      </c>
      <c r="I183" s="8" t="s">
        <v>11</v>
      </c>
      <c r="J183" s="7">
        <v>44257</v>
      </c>
      <c r="K183" s="8" t="s">
        <v>9</v>
      </c>
      <c r="L183" s="14" t="s">
        <v>1410</v>
      </c>
    </row>
    <row r="184" spans="1:12" x14ac:dyDescent="0.25">
      <c r="A184" s="14">
        <f t="shared" si="2"/>
        <v>180</v>
      </c>
      <c r="B184" t="s">
        <v>296</v>
      </c>
      <c r="C184" s="4">
        <v>84929</v>
      </c>
      <c r="D184" s="8" t="s">
        <v>1523</v>
      </c>
      <c r="E184" s="7">
        <v>42157</v>
      </c>
      <c r="F184" s="8" t="s">
        <v>166</v>
      </c>
      <c r="G184" s="8" t="s">
        <v>10</v>
      </c>
      <c r="H184" s="12">
        <v>466142857</v>
      </c>
      <c r="I184" s="8" t="s">
        <v>167</v>
      </c>
      <c r="J184" s="7">
        <v>44546</v>
      </c>
      <c r="K184" s="8" t="s">
        <v>297</v>
      </c>
      <c r="L184" s="14" t="s">
        <v>1410</v>
      </c>
    </row>
    <row r="185" spans="1:12" x14ac:dyDescent="0.25">
      <c r="A185" s="14">
        <f t="shared" si="2"/>
        <v>181</v>
      </c>
      <c r="B185" t="s">
        <v>298</v>
      </c>
      <c r="C185" s="4">
        <v>50466</v>
      </c>
      <c r="D185" s="8" t="s">
        <v>1524</v>
      </c>
      <c r="E185" s="7">
        <v>41549</v>
      </c>
      <c r="F185" s="8" t="s">
        <v>74</v>
      </c>
      <c r="G185" s="8" t="s">
        <v>10</v>
      </c>
      <c r="H185" s="12">
        <v>38658548</v>
      </c>
      <c r="I185" s="8" t="s">
        <v>43</v>
      </c>
      <c r="J185" s="7">
        <v>44385</v>
      </c>
      <c r="K185" s="8" t="s">
        <v>299</v>
      </c>
      <c r="L185" s="14" t="s">
        <v>1410</v>
      </c>
    </row>
    <row r="186" spans="1:12" x14ac:dyDescent="0.25">
      <c r="A186" s="14">
        <f t="shared" si="2"/>
        <v>182</v>
      </c>
      <c r="B186" t="s">
        <v>305</v>
      </c>
      <c r="C186" s="4">
        <v>65706</v>
      </c>
      <c r="D186" s="8" t="s">
        <v>1528</v>
      </c>
      <c r="E186" s="7">
        <v>41808</v>
      </c>
      <c r="F186" s="8" t="s">
        <v>6</v>
      </c>
      <c r="G186" s="8" t="s">
        <v>10</v>
      </c>
      <c r="H186" s="12">
        <v>18000000</v>
      </c>
      <c r="I186" s="8" t="s">
        <v>306</v>
      </c>
      <c r="J186" s="7">
        <v>44281</v>
      </c>
      <c r="K186" s="8" t="s">
        <v>307</v>
      </c>
      <c r="L186" s="14" t="s">
        <v>1410</v>
      </c>
    </row>
    <row r="187" spans="1:12" x14ac:dyDescent="0.25">
      <c r="A187" s="14">
        <f t="shared" si="2"/>
        <v>183</v>
      </c>
      <c r="B187" t="s">
        <v>311</v>
      </c>
      <c r="C187" s="4">
        <v>65707</v>
      </c>
      <c r="D187" s="8" t="s">
        <v>1530</v>
      </c>
      <c r="E187" s="7">
        <v>41808</v>
      </c>
      <c r="F187" s="8" t="s">
        <v>6</v>
      </c>
      <c r="G187" s="8" t="s">
        <v>10</v>
      </c>
      <c r="H187" s="12">
        <v>5769540</v>
      </c>
      <c r="I187" s="8" t="s">
        <v>312</v>
      </c>
      <c r="J187" s="7">
        <v>43412</v>
      </c>
      <c r="K187" s="8" t="s">
        <v>313</v>
      </c>
      <c r="L187" s="14" t="s">
        <v>1410</v>
      </c>
    </row>
    <row r="188" spans="1:12" x14ac:dyDescent="0.25">
      <c r="A188" s="14">
        <f t="shared" si="2"/>
        <v>184</v>
      </c>
      <c r="B188" t="s">
        <v>323</v>
      </c>
      <c r="C188" s="4">
        <v>66766</v>
      </c>
      <c r="D188" s="8" t="s">
        <v>1535</v>
      </c>
      <c r="E188" s="7">
        <v>41821</v>
      </c>
      <c r="F188" s="8" t="s">
        <v>166</v>
      </c>
      <c r="G188" s="8" t="s">
        <v>10</v>
      </c>
      <c r="H188" s="12">
        <v>3000000</v>
      </c>
      <c r="I188" s="8" t="s">
        <v>324</v>
      </c>
      <c r="J188" s="7">
        <v>44146</v>
      </c>
      <c r="K188" s="8" t="s">
        <v>325</v>
      </c>
      <c r="L188" s="14" t="s">
        <v>1410</v>
      </c>
    </row>
    <row r="189" spans="1:12" x14ac:dyDescent="0.25">
      <c r="A189" s="14">
        <f t="shared" si="2"/>
        <v>185</v>
      </c>
      <c r="B189" t="s">
        <v>326</v>
      </c>
      <c r="C189" s="4">
        <v>65186</v>
      </c>
      <c r="D189" s="8" t="s">
        <v>1536</v>
      </c>
      <c r="E189" s="7">
        <v>41801</v>
      </c>
      <c r="F189" s="8" t="s">
        <v>327</v>
      </c>
      <c r="G189" s="8" t="s">
        <v>10</v>
      </c>
      <c r="H189" s="12">
        <v>30000000</v>
      </c>
      <c r="I189" s="8" t="s">
        <v>155</v>
      </c>
      <c r="J189" s="7">
        <v>44476</v>
      </c>
      <c r="K189" s="8" t="s">
        <v>328</v>
      </c>
      <c r="L189" s="14" t="s">
        <v>1410</v>
      </c>
    </row>
    <row r="190" spans="1:12" x14ac:dyDescent="0.25">
      <c r="A190" s="14">
        <f t="shared" si="2"/>
        <v>186</v>
      </c>
      <c r="B190" t="s">
        <v>334</v>
      </c>
      <c r="C190" s="4">
        <v>80009</v>
      </c>
      <c r="D190" s="8" t="s">
        <v>1539</v>
      </c>
      <c r="E190" s="7">
        <v>42072</v>
      </c>
      <c r="F190" s="8" t="s">
        <v>335</v>
      </c>
      <c r="G190" s="8" t="s">
        <v>10</v>
      </c>
      <c r="H190" s="12">
        <v>12046017600</v>
      </c>
      <c r="I190" s="8" t="s">
        <v>11</v>
      </c>
      <c r="J190" s="7">
        <v>43650</v>
      </c>
      <c r="K190" s="8" t="s">
        <v>336</v>
      </c>
      <c r="L190" s="14" t="s">
        <v>1410</v>
      </c>
    </row>
    <row r="191" spans="1:12" x14ac:dyDescent="0.25">
      <c r="A191" s="14">
        <f t="shared" si="2"/>
        <v>187</v>
      </c>
      <c r="B191" t="s">
        <v>337</v>
      </c>
      <c r="C191" s="4">
        <v>78655</v>
      </c>
      <c r="D191" s="8" t="s">
        <v>1540</v>
      </c>
      <c r="E191" s="7">
        <v>42030</v>
      </c>
      <c r="F191" s="8" t="s">
        <v>280</v>
      </c>
      <c r="G191" s="8" t="s">
        <v>10</v>
      </c>
      <c r="H191" s="12">
        <v>9900000</v>
      </c>
      <c r="I191" s="8" t="s">
        <v>181</v>
      </c>
      <c r="J191" s="7">
        <v>44169</v>
      </c>
      <c r="K191" s="8" t="s">
        <v>338</v>
      </c>
      <c r="L191" s="14" t="s">
        <v>1410</v>
      </c>
    </row>
    <row r="192" spans="1:12" x14ac:dyDescent="0.25">
      <c r="A192" s="14">
        <f t="shared" si="2"/>
        <v>188</v>
      </c>
      <c r="B192" t="s">
        <v>353</v>
      </c>
      <c r="C192" s="4">
        <v>136795</v>
      </c>
      <c r="D192" s="8" t="s">
        <v>1548</v>
      </c>
      <c r="E192" s="7">
        <v>44013</v>
      </c>
      <c r="F192" s="8" t="s">
        <v>354</v>
      </c>
      <c r="G192" s="8" t="s">
        <v>10</v>
      </c>
      <c r="H192" s="12">
        <v>7835000</v>
      </c>
      <c r="I192" s="8" t="s">
        <v>77</v>
      </c>
      <c r="J192" s="7">
        <v>44635</v>
      </c>
      <c r="K192" s="8" t="s">
        <v>9</v>
      </c>
      <c r="L192" s="14" t="s">
        <v>1410</v>
      </c>
    </row>
    <row r="193" spans="1:12" x14ac:dyDescent="0.25">
      <c r="A193" s="14">
        <f t="shared" si="2"/>
        <v>189</v>
      </c>
      <c r="B193" t="s">
        <v>355</v>
      </c>
      <c r="C193" s="4">
        <v>81569</v>
      </c>
      <c r="D193" s="8" t="s">
        <v>1549</v>
      </c>
      <c r="E193" s="7">
        <v>42107</v>
      </c>
      <c r="F193" s="8" t="s">
        <v>18</v>
      </c>
      <c r="G193" s="8" t="s">
        <v>10</v>
      </c>
      <c r="H193" s="12">
        <v>4914000</v>
      </c>
      <c r="I193" s="8" t="s">
        <v>15</v>
      </c>
      <c r="J193" s="7">
        <v>44623</v>
      </c>
      <c r="K193" s="8" t="s">
        <v>9</v>
      </c>
      <c r="L193" s="14" t="s">
        <v>1410</v>
      </c>
    </row>
    <row r="194" spans="1:12" x14ac:dyDescent="0.25">
      <c r="A194" s="14">
        <f t="shared" si="2"/>
        <v>190</v>
      </c>
      <c r="B194" t="s">
        <v>368</v>
      </c>
      <c r="C194" s="4">
        <v>82891</v>
      </c>
      <c r="D194" s="8" t="s">
        <v>1555</v>
      </c>
      <c r="E194" s="7">
        <v>42129</v>
      </c>
      <c r="F194" s="8" t="s">
        <v>223</v>
      </c>
      <c r="G194" s="8" t="s">
        <v>10</v>
      </c>
      <c r="H194" s="12">
        <v>13580000</v>
      </c>
      <c r="I194" s="8" t="s">
        <v>130</v>
      </c>
      <c r="J194" s="7">
        <v>44629</v>
      </c>
      <c r="K194" s="8" t="s">
        <v>369</v>
      </c>
      <c r="L194" s="14" t="s">
        <v>1410</v>
      </c>
    </row>
    <row r="195" spans="1:12" x14ac:dyDescent="0.25">
      <c r="A195" s="14">
        <f t="shared" si="2"/>
        <v>191</v>
      </c>
      <c r="B195" t="s">
        <v>371</v>
      </c>
      <c r="C195" s="4">
        <v>121516</v>
      </c>
      <c r="D195" s="8" t="s">
        <v>1557</v>
      </c>
      <c r="E195" s="7">
        <v>43213</v>
      </c>
      <c r="F195" s="8" t="s">
        <v>6</v>
      </c>
      <c r="G195" s="8" t="s">
        <v>10</v>
      </c>
      <c r="H195" s="12">
        <v>840000000</v>
      </c>
      <c r="I195" s="8" t="s">
        <v>11</v>
      </c>
      <c r="J195" s="7">
        <v>44057</v>
      </c>
      <c r="K195" s="8" t="s">
        <v>9</v>
      </c>
      <c r="L195" s="14" t="s">
        <v>1410</v>
      </c>
    </row>
    <row r="196" spans="1:12" x14ac:dyDescent="0.25">
      <c r="A196" s="14">
        <f t="shared" si="2"/>
        <v>192</v>
      </c>
      <c r="B196" t="s">
        <v>372</v>
      </c>
      <c r="C196" s="4">
        <v>91209</v>
      </c>
      <c r="D196" s="8" t="s">
        <v>1558</v>
      </c>
      <c r="E196" s="7">
        <v>42265</v>
      </c>
      <c r="F196" s="8" t="s">
        <v>74</v>
      </c>
      <c r="G196" s="8" t="s">
        <v>10</v>
      </c>
      <c r="H196" s="12">
        <v>367000000</v>
      </c>
      <c r="I196" s="8" t="s">
        <v>43</v>
      </c>
      <c r="J196" s="7">
        <v>43349</v>
      </c>
      <c r="K196" s="8" t="s">
        <v>9</v>
      </c>
      <c r="L196" s="14" t="s">
        <v>1410</v>
      </c>
    </row>
    <row r="197" spans="1:12" x14ac:dyDescent="0.25">
      <c r="A197" s="14">
        <f t="shared" si="2"/>
        <v>193</v>
      </c>
      <c r="B197" t="s">
        <v>373</v>
      </c>
      <c r="C197" s="4">
        <v>117723</v>
      </c>
      <c r="D197" s="8" t="s">
        <v>1559</v>
      </c>
      <c r="E197" s="7">
        <v>42865</v>
      </c>
      <c r="F197" s="8" t="s">
        <v>166</v>
      </c>
      <c r="G197" s="8" t="s">
        <v>10</v>
      </c>
      <c r="H197" s="12">
        <v>40663238</v>
      </c>
      <c r="I197" s="8" t="s">
        <v>220</v>
      </c>
      <c r="J197" s="7">
        <v>43980</v>
      </c>
      <c r="K197" s="8" t="s">
        <v>9</v>
      </c>
      <c r="L197" s="14" t="s">
        <v>1410</v>
      </c>
    </row>
    <row r="198" spans="1:12" x14ac:dyDescent="0.25">
      <c r="A198" s="14">
        <f t="shared" si="2"/>
        <v>194</v>
      </c>
      <c r="B198" t="s">
        <v>374</v>
      </c>
      <c r="C198" s="4">
        <v>80849</v>
      </c>
      <c r="D198" s="8" t="s">
        <v>1560</v>
      </c>
      <c r="E198" s="7">
        <v>42089</v>
      </c>
      <c r="F198" s="8" t="s">
        <v>280</v>
      </c>
      <c r="G198" s="8" t="s">
        <v>10</v>
      </c>
      <c r="H198" s="12">
        <v>30000000</v>
      </c>
      <c r="I198" s="8" t="s">
        <v>306</v>
      </c>
      <c r="J198" s="7">
        <v>44169</v>
      </c>
      <c r="K198" s="8" t="s">
        <v>375</v>
      </c>
      <c r="L198" s="14" t="s">
        <v>1410</v>
      </c>
    </row>
    <row r="199" spans="1:12" x14ac:dyDescent="0.25">
      <c r="A199" s="14">
        <f t="shared" ref="A199:A262" si="3">A198+1</f>
        <v>195</v>
      </c>
      <c r="B199" t="s">
        <v>384</v>
      </c>
      <c r="C199" s="4">
        <v>81949</v>
      </c>
      <c r="D199" s="8" t="s">
        <v>1565</v>
      </c>
      <c r="E199" s="7">
        <v>42114</v>
      </c>
      <c r="F199" s="8" t="s">
        <v>385</v>
      </c>
      <c r="G199" s="8" t="s">
        <v>10</v>
      </c>
      <c r="H199" s="12">
        <v>2600000</v>
      </c>
      <c r="I199" s="8" t="s">
        <v>386</v>
      </c>
      <c r="J199" s="7">
        <v>44616</v>
      </c>
      <c r="K199" s="8" t="s">
        <v>387</v>
      </c>
      <c r="L199" s="14" t="s">
        <v>1410</v>
      </c>
    </row>
    <row r="200" spans="1:12" x14ac:dyDescent="0.25">
      <c r="A200" s="14">
        <f t="shared" si="3"/>
        <v>196</v>
      </c>
      <c r="B200" t="s">
        <v>392</v>
      </c>
      <c r="C200" s="4">
        <v>83649</v>
      </c>
      <c r="D200" s="8" t="s">
        <v>1568</v>
      </c>
      <c r="E200" s="7">
        <v>42138</v>
      </c>
      <c r="F200" s="8" t="s">
        <v>6</v>
      </c>
      <c r="G200" s="8" t="s">
        <v>10</v>
      </c>
      <c r="H200" s="12">
        <v>23375484</v>
      </c>
      <c r="I200" s="8" t="s">
        <v>11</v>
      </c>
      <c r="J200" s="7">
        <v>44594</v>
      </c>
      <c r="K200" s="8" t="s">
        <v>393</v>
      </c>
      <c r="L200" s="14" t="s">
        <v>1410</v>
      </c>
    </row>
    <row r="201" spans="1:12" x14ac:dyDescent="0.25">
      <c r="A201" s="14">
        <f t="shared" si="3"/>
        <v>197</v>
      </c>
      <c r="B201" t="s">
        <v>410</v>
      </c>
      <c r="C201" s="4">
        <v>100668</v>
      </c>
      <c r="D201" s="8" t="s">
        <v>1579</v>
      </c>
      <c r="E201" s="7">
        <v>42502</v>
      </c>
      <c r="F201" s="8" t="s">
        <v>385</v>
      </c>
      <c r="G201" s="8" t="s">
        <v>10</v>
      </c>
      <c r="H201" s="12">
        <v>100000000</v>
      </c>
      <c r="I201" s="8" t="s">
        <v>411</v>
      </c>
      <c r="J201" s="7">
        <v>44525</v>
      </c>
      <c r="K201" s="8" t="s">
        <v>412</v>
      </c>
      <c r="L201" s="14" t="s">
        <v>1410</v>
      </c>
    </row>
    <row r="202" spans="1:12" x14ac:dyDescent="0.25">
      <c r="A202" s="14">
        <f t="shared" si="3"/>
        <v>198</v>
      </c>
      <c r="B202" t="s">
        <v>419</v>
      </c>
      <c r="C202" s="4">
        <v>119804</v>
      </c>
      <c r="D202" s="8" t="s">
        <v>1583</v>
      </c>
      <c r="E202" s="7">
        <v>43019</v>
      </c>
      <c r="F202" s="8" t="s">
        <v>166</v>
      </c>
      <c r="G202" s="8" t="s">
        <v>10</v>
      </c>
      <c r="H202" s="12">
        <v>1279492000</v>
      </c>
      <c r="I202" s="8" t="s">
        <v>420</v>
      </c>
      <c r="J202" s="7">
        <v>44412</v>
      </c>
      <c r="K202" s="8" t="s">
        <v>9</v>
      </c>
      <c r="L202" s="14" t="s">
        <v>1410</v>
      </c>
    </row>
    <row r="203" spans="1:12" x14ac:dyDescent="0.25">
      <c r="A203" s="14">
        <f t="shared" si="3"/>
        <v>199</v>
      </c>
      <c r="B203" t="s">
        <v>422</v>
      </c>
      <c r="C203" s="4">
        <v>126049</v>
      </c>
      <c r="D203" s="8" t="s">
        <v>1585</v>
      </c>
      <c r="E203" s="7">
        <v>43418</v>
      </c>
      <c r="F203" s="8" t="s">
        <v>166</v>
      </c>
      <c r="G203" s="8" t="s">
        <v>10</v>
      </c>
      <c r="H203" s="12">
        <v>36285368</v>
      </c>
      <c r="I203" s="8" t="s">
        <v>11</v>
      </c>
      <c r="J203" s="7">
        <v>44631</v>
      </c>
      <c r="K203" s="8" t="s">
        <v>9</v>
      </c>
      <c r="L203" s="14" t="s">
        <v>1410</v>
      </c>
    </row>
    <row r="204" spans="1:12" x14ac:dyDescent="0.25">
      <c r="A204" s="14">
        <f t="shared" si="3"/>
        <v>200</v>
      </c>
      <c r="B204" t="s">
        <v>427</v>
      </c>
      <c r="C204" s="4">
        <v>96090</v>
      </c>
      <c r="D204" s="8" t="s">
        <v>1588</v>
      </c>
      <c r="E204" s="7">
        <v>42390</v>
      </c>
      <c r="F204" s="8" t="s">
        <v>12</v>
      </c>
      <c r="G204" s="8" t="s">
        <v>10</v>
      </c>
      <c r="H204" s="12">
        <v>100000000</v>
      </c>
      <c r="I204" s="8" t="s">
        <v>428</v>
      </c>
      <c r="J204" s="7">
        <v>44468</v>
      </c>
      <c r="K204" s="8" t="s">
        <v>429</v>
      </c>
      <c r="L204" s="14" t="s">
        <v>1410</v>
      </c>
    </row>
    <row r="205" spans="1:12" x14ac:dyDescent="0.25">
      <c r="A205" s="14">
        <f t="shared" si="3"/>
        <v>201</v>
      </c>
      <c r="B205" t="s">
        <v>431</v>
      </c>
      <c r="C205" s="4">
        <v>91650</v>
      </c>
      <c r="D205" s="8" t="s">
        <v>1590</v>
      </c>
      <c r="E205" s="7">
        <v>42277</v>
      </c>
      <c r="F205" s="8" t="s">
        <v>432</v>
      </c>
      <c r="G205" s="8" t="s">
        <v>10</v>
      </c>
      <c r="H205" s="12">
        <v>656462</v>
      </c>
      <c r="I205" s="8" t="s">
        <v>11</v>
      </c>
      <c r="J205" s="7">
        <v>44615</v>
      </c>
      <c r="K205" s="8" t="s">
        <v>433</v>
      </c>
      <c r="L205" s="14" t="s">
        <v>1410</v>
      </c>
    </row>
    <row r="206" spans="1:12" x14ac:dyDescent="0.25">
      <c r="A206" s="14">
        <f t="shared" si="3"/>
        <v>202</v>
      </c>
      <c r="B206" t="s">
        <v>434</v>
      </c>
      <c r="C206" s="4">
        <v>96237</v>
      </c>
      <c r="D206" s="8" t="s">
        <v>1591</v>
      </c>
      <c r="E206" s="7">
        <v>42230</v>
      </c>
      <c r="F206" s="8" t="s">
        <v>6</v>
      </c>
      <c r="G206" s="8" t="s">
        <v>10</v>
      </c>
      <c r="H206" s="12">
        <v>20340774</v>
      </c>
      <c r="I206" s="8" t="s">
        <v>152</v>
      </c>
      <c r="J206" s="7">
        <v>44366</v>
      </c>
      <c r="K206" s="8" t="s">
        <v>435</v>
      </c>
      <c r="L206" s="14" t="s">
        <v>1410</v>
      </c>
    </row>
    <row r="207" spans="1:12" x14ac:dyDescent="0.25">
      <c r="A207" s="14">
        <f t="shared" si="3"/>
        <v>203</v>
      </c>
      <c r="B207" t="s">
        <v>438</v>
      </c>
      <c r="C207" s="4">
        <v>103230</v>
      </c>
      <c r="D207" s="8" t="s">
        <v>1593</v>
      </c>
      <c r="E207" s="7">
        <v>42550</v>
      </c>
      <c r="F207" s="8" t="s">
        <v>439</v>
      </c>
      <c r="G207" s="8" t="s">
        <v>10</v>
      </c>
      <c r="H207" s="12">
        <v>920692500</v>
      </c>
      <c r="I207" s="8" t="s">
        <v>15</v>
      </c>
      <c r="J207" s="7">
        <v>43972</v>
      </c>
      <c r="K207" s="8" t="s">
        <v>440</v>
      </c>
      <c r="L207" s="14" t="s">
        <v>1410</v>
      </c>
    </row>
    <row r="208" spans="1:12" x14ac:dyDescent="0.25">
      <c r="A208" s="14">
        <f t="shared" si="3"/>
        <v>204</v>
      </c>
      <c r="B208" s="2" t="s">
        <v>1404</v>
      </c>
      <c r="C208" s="4">
        <v>100348</v>
      </c>
      <c r="D208" s="8" t="s">
        <v>1615</v>
      </c>
      <c r="E208" s="7">
        <v>42386</v>
      </c>
      <c r="F208" s="8" t="s">
        <v>18</v>
      </c>
      <c r="G208" s="8" t="s">
        <v>10</v>
      </c>
      <c r="H208" s="12">
        <v>25509650</v>
      </c>
      <c r="I208" s="8" t="s">
        <v>31</v>
      </c>
      <c r="J208" s="7">
        <v>44287</v>
      </c>
      <c r="K208" s="8" t="s">
        <v>470</v>
      </c>
      <c r="L208" s="14" t="s">
        <v>1410</v>
      </c>
    </row>
    <row r="209" spans="1:12" x14ac:dyDescent="0.25">
      <c r="A209" s="14">
        <f t="shared" si="3"/>
        <v>205</v>
      </c>
      <c r="B209" t="s">
        <v>441</v>
      </c>
      <c r="C209" s="4">
        <v>142401</v>
      </c>
      <c r="D209" s="8" t="s">
        <v>1594</v>
      </c>
      <c r="E209" s="7">
        <v>43782</v>
      </c>
      <c r="F209" s="8" t="s">
        <v>223</v>
      </c>
      <c r="G209" s="8" t="s">
        <v>10</v>
      </c>
      <c r="H209" s="12">
        <v>1279492000</v>
      </c>
      <c r="I209" s="8" t="s">
        <v>350</v>
      </c>
      <c r="J209" s="7">
        <v>44596</v>
      </c>
      <c r="K209" s="8" t="s">
        <v>9</v>
      </c>
      <c r="L209" s="14" t="s">
        <v>1410</v>
      </c>
    </row>
    <row r="210" spans="1:12" x14ac:dyDescent="0.25">
      <c r="A210" s="14">
        <f t="shared" si="3"/>
        <v>206</v>
      </c>
      <c r="B210" t="s">
        <v>442</v>
      </c>
      <c r="C210" s="4">
        <v>139423</v>
      </c>
      <c r="D210" s="8" t="s">
        <v>1596</v>
      </c>
      <c r="E210" s="7">
        <v>42171</v>
      </c>
      <c r="F210" s="8" t="s">
        <v>223</v>
      </c>
      <c r="G210" s="8" t="s">
        <v>10</v>
      </c>
      <c r="H210" s="12">
        <v>1329054700</v>
      </c>
      <c r="I210" s="8" t="s">
        <v>428</v>
      </c>
      <c r="J210" s="7">
        <v>44319</v>
      </c>
      <c r="K210" s="8" t="s">
        <v>9</v>
      </c>
      <c r="L210" s="14" t="s">
        <v>1410</v>
      </c>
    </row>
    <row r="211" spans="1:12" x14ac:dyDescent="0.25">
      <c r="A211" s="14">
        <f t="shared" si="3"/>
        <v>207</v>
      </c>
      <c r="B211" t="s">
        <v>445</v>
      </c>
      <c r="C211" s="4">
        <v>96179</v>
      </c>
      <c r="D211" s="8" t="s">
        <v>1598</v>
      </c>
      <c r="E211" s="7">
        <v>42383</v>
      </c>
      <c r="F211" s="8" t="s">
        <v>446</v>
      </c>
      <c r="G211" s="8" t="s">
        <v>10</v>
      </c>
      <c r="H211" s="12">
        <v>7653450</v>
      </c>
      <c r="I211" s="8" t="s">
        <v>77</v>
      </c>
      <c r="J211" s="7">
        <v>44615</v>
      </c>
      <c r="K211" s="8" t="s">
        <v>447</v>
      </c>
      <c r="L211" s="14" t="s">
        <v>1410</v>
      </c>
    </row>
    <row r="212" spans="1:12" x14ac:dyDescent="0.25">
      <c r="A212" s="14">
        <f t="shared" si="3"/>
        <v>208</v>
      </c>
      <c r="B212" t="s">
        <v>450</v>
      </c>
      <c r="C212" s="4">
        <v>117777</v>
      </c>
      <c r="D212" s="8" t="s">
        <v>1600</v>
      </c>
      <c r="E212" s="7">
        <v>42866</v>
      </c>
      <c r="F212" s="8" t="s">
        <v>141</v>
      </c>
      <c r="G212" s="8" t="s">
        <v>10</v>
      </c>
      <c r="H212" s="12">
        <v>100000000</v>
      </c>
      <c r="I212" s="8" t="s">
        <v>11</v>
      </c>
      <c r="J212" s="7">
        <v>44602</v>
      </c>
      <c r="K212" s="8" t="s">
        <v>9</v>
      </c>
      <c r="L212" s="14" t="s">
        <v>1410</v>
      </c>
    </row>
    <row r="213" spans="1:12" x14ac:dyDescent="0.25">
      <c r="A213" s="14">
        <f t="shared" si="3"/>
        <v>209</v>
      </c>
      <c r="B213" t="s">
        <v>451</v>
      </c>
      <c r="C213" s="4">
        <v>81771</v>
      </c>
      <c r="D213" s="8" t="s">
        <v>1601</v>
      </c>
      <c r="E213" s="7">
        <v>42109</v>
      </c>
      <c r="F213" s="8" t="s">
        <v>223</v>
      </c>
      <c r="G213" s="8" t="s">
        <v>10</v>
      </c>
      <c r="H213" s="12">
        <v>393289800</v>
      </c>
      <c r="I213" s="8" t="s">
        <v>56</v>
      </c>
      <c r="J213" s="7">
        <v>44533</v>
      </c>
      <c r="K213" s="8" t="s">
        <v>9</v>
      </c>
      <c r="L213" s="14" t="s">
        <v>1410</v>
      </c>
    </row>
    <row r="214" spans="1:12" x14ac:dyDescent="0.25">
      <c r="A214" s="14">
        <f t="shared" si="3"/>
        <v>210</v>
      </c>
      <c r="B214" t="s">
        <v>452</v>
      </c>
      <c r="C214" s="4">
        <v>130210</v>
      </c>
      <c r="D214" s="8" t="s">
        <v>1602</v>
      </c>
      <c r="E214" s="7">
        <v>43614</v>
      </c>
      <c r="F214" s="8" t="s">
        <v>41</v>
      </c>
      <c r="G214" s="8" t="s">
        <v>10</v>
      </c>
      <c r="H214" s="12">
        <v>37146238</v>
      </c>
      <c r="I214" s="8" t="s">
        <v>11</v>
      </c>
      <c r="J214" s="7">
        <v>44607</v>
      </c>
      <c r="K214" s="8" t="s">
        <v>453</v>
      </c>
      <c r="L214" s="14" t="s">
        <v>1410</v>
      </c>
    </row>
    <row r="215" spans="1:12" x14ac:dyDescent="0.25">
      <c r="A215" s="14">
        <f t="shared" si="3"/>
        <v>211</v>
      </c>
      <c r="B215" t="s">
        <v>454</v>
      </c>
      <c r="C215" s="4">
        <v>133826</v>
      </c>
      <c r="D215" s="8" t="s">
        <v>1603</v>
      </c>
      <c r="E215" s="7">
        <v>43782</v>
      </c>
      <c r="F215" s="8" t="s">
        <v>158</v>
      </c>
      <c r="G215" s="8" t="s">
        <v>10</v>
      </c>
      <c r="H215" s="12">
        <v>1154072800</v>
      </c>
      <c r="I215" s="8" t="s">
        <v>260</v>
      </c>
      <c r="J215" s="7">
        <v>44377</v>
      </c>
      <c r="K215" s="8" t="s">
        <v>9</v>
      </c>
      <c r="L215" s="14" t="s">
        <v>1410</v>
      </c>
    </row>
    <row r="216" spans="1:12" x14ac:dyDescent="0.25">
      <c r="A216" s="14">
        <f t="shared" si="3"/>
        <v>212</v>
      </c>
      <c r="B216" t="s">
        <v>455</v>
      </c>
      <c r="C216" s="4">
        <v>87509</v>
      </c>
      <c r="D216" s="8" t="s">
        <v>1604</v>
      </c>
      <c r="E216" s="7">
        <v>42200</v>
      </c>
      <c r="F216" s="8" t="s">
        <v>223</v>
      </c>
      <c r="G216" s="8" t="s">
        <v>10</v>
      </c>
      <c r="H216" s="12">
        <v>38365157</v>
      </c>
      <c r="I216" s="8" t="s">
        <v>11</v>
      </c>
      <c r="J216" s="7">
        <v>44615</v>
      </c>
      <c r="K216" s="8" t="s">
        <v>9</v>
      </c>
      <c r="L216" s="14" t="s">
        <v>1410</v>
      </c>
    </row>
    <row r="217" spans="1:12" x14ac:dyDescent="0.25">
      <c r="A217" s="14">
        <f t="shared" si="3"/>
        <v>213</v>
      </c>
      <c r="B217" t="s">
        <v>456</v>
      </c>
      <c r="C217" s="4">
        <v>103233</v>
      </c>
      <c r="D217" s="8" t="s">
        <v>1605</v>
      </c>
      <c r="E217" s="7">
        <v>42545</v>
      </c>
      <c r="F217" s="8" t="s">
        <v>158</v>
      </c>
      <c r="G217" s="8" t="s">
        <v>10</v>
      </c>
      <c r="H217" s="12">
        <v>17979402447</v>
      </c>
      <c r="I217" s="8" t="s">
        <v>77</v>
      </c>
      <c r="J217" s="7">
        <v>44070</v>
      </c>
      <c r="K217" s="8" t="s">
        <v>9</v>
      </c>
      <c r="L217" s="14" t="s">
        <v>1410</v>
      </c>
    </row>
    <row r="218" spans="1:12" x14ac:dyDescent="0.25">
      <c r="A218" s="14">
        <f t="shared" si="3"/>
        <v>214</v>
      </c>
      <c r="B218" t="s">
        <v>457</v>
      </c>
      <c r="C218" s="4">
        <v>99871</v>
      </c>
      <c r="D218" s="8" t="s">
        <v>1606</v>
      </c>
      <c r="E218" s="7">
        <v>42481</v>
      </c>
      <c r="F218" s="8" t="s">
        <v>166</v>
      </c>
      <c r="G218" s="8" t="s">
        <v>10</v>
      </c>
      <c r="H218" s="12">
        <v>33752159</v>
      </c>
      <c r="I218" s="8" t="s">
        <v>181</v>
      </c>
      <c r="J218" s="7">
        <v>44643</v>
      </c>
      <c r="K218" s="8" t="s">
        <v>458</v>
      </c>
      <c r="L218" s="14" t="s">
        <v>1410</v>
      </c>
    </row>
    <row r="219" spans="1:12" x14ac:dyDescent="0.25">
      <c r="A219" s="14">
        <f t="shared" si="3"/>
        <v>215</v>
      </c>
      <c r="B219" t="s">
        <v>463</v>
      </c>
      <c r="C219" s="4">
        <v>93694</v>
      </c>
      <c r="D219" s="8" t="s">
        <v>1610</v>
      </c>
      <c r="E219" s="7">
        <v>42318</v>
      </c>
      <c r="F219" s="8" t="s">
        <v>223</v>
      </c>
      <c r="G219" s="8" t="s">
        <v>10</v>
      </c>
      <c r="H219" s="12">
        <v>53221039</v>
      </c>
      <c r="I219" s="8" t="s">
        <v>36</v>
      </c>
      <c r="J219" s="7">
        <v>44445</v>
      </c>
      <c r="K219" s="8" t="s">
        <v>9</v>
      </c>
      <c r="L219" s="14" t="s">
        <v>1410</v>
      </c>
    </row>
    <row r="220" spans="1:12" x14ac:dyDescent="0.25">
      <c r="A220" s="14">
        <f t="shared" si="3"/>
        <v>216</v>
      </c>
      <c r="B220" t="s">
        <v>464</v>
      </c>
      <c r="C220" s="4">
        <v>119809</v>
      </c>
      <c r="D220" s="8" t="s">
        <v>1611</v>
      </c>
      <c r="E220" s="7">
        <v>43019</v>
      </c>
      <c r="F220" s="8" t="s">
        <v>18</v>
      </c>
      <c r="G220" s="8" t="s">
        <v>10</v>
      </c>
      <c r="H220" s="12">
        <v>984841000</v>
      </c>
      <c r="I220" s="8" t="s">
        <v>11</v>
      </c>
      <c r="J220" s="7">
        <v>44607</v>
      </c>
      <c r="K220" s="8" t="s">
        <v>465</v>
      </c>
      <c r="L220" s="14" t="s">
        <v>1410</v>
      </c>
    </row>
    <row r="221" spans="1:12" x14ac:dyDescent="0.25">
      <c r="A221" s="14">
        <f t="shared" si="3"/>
        <v>217</v>
      </c>
      <c r="B221" t="s">
        <v>466</v>
      </c>
      <c r="C221" s="4">
        <v>89389</v>
      </c>
      <c r="D221" s="8" t="s">
        <v>1612</v>
      </c>
      <c r="E221" s="7">
        <v>42236</v>
      </c>
      <c r="F221" s="8" t="s">
        <v>74</v>
      </c>
      <c r="G221" s="8" t="s">
        <v>10</v>
      </c>
      <c r="H221" s="12">
        <v>454493400</v>
      </c>
      <c r="I221" s="8" t="s">
        <v>306</v>
      </c>
      <c r="J221" s="7">
        <v>44628</v>
      </c>
      <c r="K221" s="8" t="s">
        <v>9</v>
      </c>
      <c r="L221" s="14" t="s">
        <v>1410</v>
      </c>
    </row>
    <row r="222" spans="1:12" x14ac:dyDescent="0.25">
      <c r="A222" s="14">
        <f t="shared" si="3"/>
        <v>218</v>
      </c>
      <c r="B222" t="s">
        <v>468</v>
      </c>
      <c r="C222" s="4">
        <v>119803</v>
      </c>
      <c r="D222" s="8" t="s">
        <v>1614</v>
      </c>
      <c r="E222" s="7">
        <v>43019</v>
      </c>
      <c r="F222" s="8" t="s">
        <v>166</v>
      </c>
      <c r="G222" s="8" t="s">
        <v>10</v>
      </c>
      <c r="H222" s="12">
        <v>720833400</v>
      </c>
      <c r="I222" s="8" t="s">
        <v>77</v>
      </c>
      <c r="J222" s="7">
        <v>44532</v>
      </c>
      <c r="K222" s="8" t="s">
        <v>9</v>
      </c>
      <c r="L222" s="14" t="s">
        <v>1410</v>
      </c>
    </row>
    <row r="223" spans="1:12" x14ac:dyDescent="0.25">
      <c r="A223" s="14">
        <f t="shared" si="3"/>
        <v>219</v>
      </c>
      <c r="B223" t="s">
        <v>469</v>
      </c>
      <c r="C223" s="4">
        <v>133789</v>
      </c>
      <c r="D223" s="8" t="s">
        <v>1558</v>
      </c>
      <c r="E223" s="7">
        <v>43782</v>
      </c>
      <c r="F223" s="8" t="s">
        <v>158</v>
      </c>
      <c r="G223" s="8" t="s">
        <v>10</v>
      </c>
      <c r="H223" s="12">
        <v>0</v>
      </c>
      <c r="I223" s="8" t="s">
        <v>350</v>
      </c>
      <c r="J223" s="7">
        <v>44628</v>
      </c>
      <c r="K223" s="8" t="s">
        <v>9</v>
      </c>
      <c r="L223" s="14" t="s">
        <v>1410</v>
      </c>
    </row>
    <row r="224" spans="1:12" x14ac:dyDescent="0.25">
      <c r="A224" s="14">
        <f t="shared" si="3"/>
        <v>220</v>
      </c>
      <c r="B224" t="s">
        <v>486</v>
      </c>
      <c r="C224" s="4">
        <v>101608</v>
      </c>
      <c r="D224" s="8" t="s">
        <v>1622</v>
      </c>
      <c r="E224" s="7">
        <v>42514</v>
      </c>
      <c r="F224" s="8" t="s">
        <v>166</v>
      </c>
      <c r="G224" s="8" t="s">
        <v>10</v>
      </c>
      <c r="H224" s="12">
        <v>5160060</v>
      </c>
      <c r="I224" s="8" t="s">
        <v>192</v>
      </c>
      <c r="J224" s="7">
        <v>43938</v>
      </c>
      <c r="K224" s="8" t="s">
        <v>9</v>
      </c>
      <c r="L224" s="14" t="s">
        <v>1410</v>
      </c>
    </row>
    <row r="225" spans="1:12" x14ac:dyDescent="0.25">
      <c r="A225" s="14">
        <f t="shared" si="3"/>
        <v>221</v>
      </c>
      <c r="B225" t="s">
        <v>491</v>
      </c>
      <c r="C225" s="4">
        <v>102508</v>
      </c>
      <c r="D225" s="8" t="s">
        <v>1625</v>
      </c>
      <c r="E225" s="7">
        <v>42535</v>
      </c>
      <c r="F225" s="8" t="s">
        <v>492</v>
      </c>
      <c r="G225" s="8" t="s">
        <v>10</v>
      </c>
      <c r="H225" s="12">
        <v>86143479</v>
      </c>
      <c r="I225" s="8" t="s">
        <v>11</v>
      </c>
      <c r="J225" s="7">
        <v>44607</v>
      </c>
      <c r="K225" s="8" t="s">
        <v>493</v>
      </c>
      <c r="L225" s="14" t="s">
        <v>1410</v>
      </c>
    </row>
    <row r="226" spans="1:12" x14ac:dyDescent="0.25">
      <c r="A226" s="14">
        <f t="shared" si="3"/>
        <v>222</v>
      </c>
      <c r="B226" t="s">
        <v>494</v>
      </c>
      <c r="C226" s="4">
        <v>114691</v>
      </c>
      <c r="D226" s="8" t="s">
        <v>1626</v>
      </c>
      <c r="E226" s="7">
        <v>42775</v>
      </c>
      <c r="F226" s="8" t="s">
        <v>87</v>
      </c>
      <c r="G226" s="8" t="s">
        <v>10</v>
      </c>
      <c r="H226" s="12">
        <v>322170</v>
      </c>
      <c r="I226" s="8" t="s">
        <v>77</v>
      </c>
      <c r="J226" s="7">
        <v>43375</v>
      </c>
      <c r="K226" s="8" t="s">
        <v>495</v>
      </c>
      <c r="L226" s="14" t="s">
        <v>1410</v>
      </c>
    </row>
    <row r="227" spans="1:12" x14ac:dyDescent="0.25">
      <c r="A227" s="14">
        <f t="shared" si="3"/>
        <v>223</v>
      </c>
      <c r="B227" t="s">
        <v>496</v>
      </c>
      <c r="C227" s="4">
        <v>113753</v>
      </c>
      <c r="D227" s="8" t="s">
        <v>1627</v>
      </c>
      <c r="E227" s="7">
        <v>42752</v>
      </c>
      <c r="F227" s="8" t="s">
        <v>18</v>
      </c>
      <c r="G227" s="8" t="s">
        <v>10</v>
      </c>
      <c r="H227" s="12">
        <v>7593432</v>
      </c>
      <c r="I227" s="8" t="s">
        <v>488</v>
      </c>
      <c r="J227" s="7">
        <v>44532</v>
      </c>
      <c r="K227" s="8" t="s">
        <v>9</v>
      </c>
      <c r="L227" s="14" t="s">
        <v>1410</v>
      </c>
    </row>
    <row r="228" spans="1:12" x14ac:dyDescent="0.25">
      <c r="A228" s="14">
        <f t="shared" si="3"/>
        <v>224</v>
      </c>
      <c r="B228" t="s">
        <v>501</v>
      </c>
      <c r="C228" s="4">
        <v>120729</v>
      </c>
      <c r="D228" s="8" t="s">
        <v>1630</v>
      </c>
      <c r="E228" s="7">
        <v>40226</v>
      </c>
      <c r="F228" s="8" t="s">
        <v>502</v>
      </c>
      <c r="G228" s="8" t="s">
        <v>10</v>
      </c>
      <c r="H228" s="12">
        <v>250000000</v>
      </c>
      <c r="I228" s="8" t="s">
        <v>15</v>
      </c>
      <c r="J228" s="7">
        <v>44621</v>
      </c>
      <c r="K228" s="8" t="s">
        <v>9</v>
      </c>
      <c r="L228" s="14" t="s">
        <v>1410</v>
      </c>
    </row>
    <row r="229" spans="1:12" x14ac:dyDescent="0.25">
      <c r="A229" s="14">
        <f t="shared" si="3"/>
        <v>225</v>
      </c>
      <c r="B229" t="s">
        <v>508</v>
      </c>
      <c r="C229" s="4">
        <v>108853</v>
      </c>
      <c r="D229" s="8" t="s">
        <v>1633</v>
      </c>
      <c r="E229" s="7">
        <v>42674</v>
      </c>
      <c r="F229" s="8" t="s">
        <v>385</v>
      </c>
      <c r="G229" s="8" t="s">
        <v>10</v>
      </c>
      <c r="H229" s="12">
        <v>40351000</v>
      </c>
      <c r="I229" s="8" t="s">
        <v>152</v>
      </c>
      <c r="J229" s="7">
        <v>44630</v>
      </c>
      <c r="K229" s="8" t="s">
        <v>509</v>
      </c>
      <c r="L229" s="14" t="s">
        <v>1410</v>
      </c>
    </row>
    <row r="230" spans="1:12" x14ac:dyDescent="0.25">
      <c r="A230" s="14">
        <f t="shared" si="3"/>
        <v>226</v>
      </c>
      <c r="B230" t="s">
        <v>517</v>
      </c>
      <c r="C230" s="4">
        <v>110991</v>
      </c>
      <c r="D230" s="8" t="s">
        <v>1638</v>
      </c>
      <c r="E230" s="7">
        <v>42717</v>
      </c>
      <c r="F230" s="8" t="s">
        <v>518</v>
      </c>
      <c r="G230" s="8" t="s">
        <v>10</v>
      </c>
      <c r="H230" s="12">
        <v>148857400</v>
      </c>
      <c r="I230" s="8" t="s">
        <v>15</v>
      </c>
      <c r="J230" s="7">
        <v>43978</v>
      </c>
      <c r="K230" s="8" t="s">
        <v>9</v>
      </c>
      <c r="L230" s="14" t="s">
        <v>1410</v>
      </c>
    </row>
    <row r="231" spans="1:12" x14ac:dyDescent="0.25">
      <c r="A231" s="14">
        <f t="shared" si="3"/>
        <v>227</v>
      </c>
      <c r="B231" t="s">
        <v>522</v>
      </c>
      <c r="C231" s="4">
        <v>109471</v>
      </c>
      <c r="D231" s="8" t="s">
        <v>1641</v>
      </c>
      <c r="E231" s="7">
        <v>42682</v>
      </c>
      <c r="F231" s="8" t="s">
        <v>498</v>
      </c>
      <c r="G231" s="8" t="s">
        <v>10</v>
      </c>
      <c r="H231" s="12">
        <v>38590608</v>
      </c>
      <c r="I231" s="8" t="s">
        <v>15</v>
      </c>
      <c r="J231" s="7">
        <v>44525</v>
      </c>
      <c r="K231" s="8" t="s">
        <v>9</v>
      </c>
      <c r="L231" s="14" t="s">
        <v>1410</v>
      </c>
    </row>
    <row r="232" spans="1:12" x14ac:dyDescent="0.25">
      <c r="A232" s="14">
        <f t="shared" si="3"/>
        <v>228</v>
      </c>
      <c r="B232" t="s">
        <v>523</v>
      </c>
      <c r="C232" s="4">
        <v>118479</v>
      </c>
      <c r="D232" s="8" t="s">
        <v>1642</v>
      </c>
      <c r="E232" s="7">
        <v>42937</v>
      </c>
      <c r="F232" s="8" t="s">
        <v>158</v>
      </c>
      <c r="G232" s="8" t="s">
        <v>10</v>
      </c>
      <c r="H232" s="12">
        <v>39795450</v>
      </c>
      <c r="I232" s="8" t="s">
        <v>152</v>
      </c>
      <c r="J232" s="7">
        <v>44273</v>
      </c>
      <c r="K232" s="8" t="s">
        <v>524</v>
      </c>
      <c r="L232" s="14" t="s">
        <v>1410</v>
      </c>
    </row>
    <row r="233" spans="1:12" x14ac:dyDescent="0.25">
      <c r="A233" s="14">
        <f t="shared" si="3"/>
        <v>229</v>
      </c>
      <c r="B233" t="s">
        <v>525</v>
      </c>
      <c r="C233" s="4">
        <v>106133</v>
      </c>
      <c r="D233" s="8" t="s">
        <v>1643</v>
      </c>
      <c r="E233" s="7">
        <v>42613</v>
      </c>
      <c r="F233" s="8" t="s">
        <v>46</v>
      </c>
      <c r="G233" s="8" t="s">
        <v>10</v>
      </c>
      <c r="H233" s="12">
        <v>44870000</v>
      </c>
      <c r="I233" s="8" t="s">
        <v>260</v>
      </c>
      <c r="J233" s="7">
        <v>44308</v>
      </c>
      <c r="K233" s="8" t="s">
        <v>9</v>
      </c>
      <c r="L233" s="14" t="s">
        <v>1410</v>
      </c>
    </row>
    <row r="234" spans="1:12" x14ac:dyDescent="0.25">
      <c r="A234" s="14">
        <f t="shared" si="3"/>
        <v>230</v>
      </c>
      <c r="B234" t="s">
        <v>526</v>
      </c>
      <c r="C234" s="4">
        <v>121591</v>
      </c>
      <c r="D234" s="8" t="s">
        <v>1645</v>
      </c>
      <c r="E234" s="7">
        <v>43238</v>
      </c>
      <c r="F234" s="8" t="s">
        <v>528</v>
      </c>
      <c r="G234" s="8" t="s">
        <v>10</v>
      </c>
      <c r="H234" s="12">
        <v>26165794</v>
      </c>
      <c r="I234" s="8" t="s">
        <v>31</v>
      </c>
      <c r="J234" s="7">
        <v>44655</v>
      </c>
      <c r="K234" s="8" t="s">
        <v>9</v>
      </c>
      <c r="L234" s="14" t="s">
        <v>1410</v>
      </c>
    </row>
    <row r="235" spans="1:12" x14ac:dyDescent="0.25">
      <c r="A235" s="14">
        <f t="shared" si="3"/>
        <v>231</v>
      </c>
      <c r="B235" t="s">
        <v>531</v>
      </c>
      <c r="C235" s="4">
        <v>121937</v>
      </c>
      <c r="D235" s="8" t="s">
        <v>1647</v>
      </c>
      <c r="E235" s="7">
        <v>43293</v>
      </c>
      <c r="F235" s="8" t="s">
        <v>389</v>
      </c>
      <c r="G235" s="8" t="s">
        <v>10</v>
      </c>
      <c r="H235" s="12">
        <v>5356549</v>
      </c>
      <c r="I235" s="8" t="s">
        <v>532</v>
      </c>
      <c r="J235" s="7">
        <v>43733</v>
      </c>
      <c r="K235" s="8" t="s">
        <v>533</v>
      </c>
      <c r="L235" s="14" t="s">
        <v>1410</v>
      </c>
    </row>
    <row r="236" spans="1:12" x14ac:dyDescent="0.25">
      <c r="A236" s="14">
        <f t="shared" si="3"/>
        <v>232</v>
      </c>
      <c r="B236" t="s">
        <v>538</v>
      </c>
      <c r="C236" s="4">
        <v>115693</v>
      </c>
      <c r="D236" s="8" t="s">
        <v>1650</v>
      </c>
      <c r="E236" s="7">
        <v>42790</v>
      </c>
      <c r="F236" s="8" t="s">
        <v>498</v>
      </c>
      <c r="G236" s="8" t="s">
        <v>10</v>
      </c>
      <c r="H236" s="12">
        <v>15772428</v>
      </c>
      <c r="I236" s="8" t="s">
        <v>43</v>
      </c>
      <c r="J236" s="7">
        <v>44532</v>
      </c>
      <c r="K236" s="8" t="s">
        <v>9</v>
      </c>
      <c r="L236" s="14" t="s">
        <v>1410</v>
      </c>
    </row>
    <row r="237" spans="1:12" x14ac:dyDescent="0.25">
      <c r="A237" s="14">
        <f t="shared" si="3"/>
        <v>233</v>
      </c>
      <c r="B237" t="s">
        <v>539</v>
      </c>
      <c r="C237" s="4">
        <v>119059</v>
      </c>
      <c r="D237" s="8" t="s">
        <v>1651</v>
      </c>
      <c r="E237" s="7">
        <v>42958</v>
      </c>
      <c r="F237" s="8" t="s">
        <v>513</v>
      </c>
      <c r="G237" s="8" t="s">
        <v>10</v>
      </c>
      <c r="H237" s="12">
        <v>224000000</v>
      </c>
      <c r="I237" s="8" t="s">
        <v>181</v>
      </c>
      <c r="J237" s="7">
        <v>44372</v>
      </c>
      <c r="K237" s="8" t="s">
        <v>9</v>
      </c>
      <c r="L237" s="14" t="s">
        <v>1410</v>
      </c>
    </row>
    <row r="238" spans="1:12" x14ac:dyDescent="0.25">
      <c r="A238" s="14">
        <f t="shared" si="3"/>
        <v>234</v>
      </c>
      <c r="B238" t="s">
        <v>542</v>
      </c>
      <c r="C238" s="4">
        <v>119495</v>
      </c>
      <c r="D238" s="8" t="s">
        <v>1653</v>
      </c>
      <c r="E238" s="7">
        <v>42990</v>
      </c>
      <c r="F238" s="8" t="s">
        <v>543</v>
      </c>
      <c r="G238" s="8" t="s">
        <v>10</v>
      </c>
      <c r="H238" s="12">
        <v>9007668</v>
      </c>
      <c r="I238" s="8" t="s">
        <v>488</v>
      </c>
      <c r="J238" s="7">
        <v>44110</v>
      </c>
      <c r="K238" s="8" t="s">
        <v>9</v>
      </c>
      <c r="L238" s="14" t="s">
        <v>1410</v>
      </c>
    </row>
    <row r="239" spans="1:12" x14ac:dyDescent="0.25">
      <c r="A239" s="14">
        <f t="shared" si="3"/>
        <v>235</v>
      </c>
      <c r="B239" t="s">
        <v>544</v>
      </c>
      <c r="C239" s="4">
        <v>120709</v>
      </c>
      <c r="D239" s="8" t="s">
        <v>1654</v>
      </c>
      <c r="E239" s="7">
        <v>43087</v>
      </c>
      <c r="F239" s="8" t="s">
        <v>317</v>
      </c>
      <c r="G239" s="8" t="s">
        <v>10</v>
      </c>
      <c r="H239" s="12">
        <v>5451463</v>
      </c>
      <c r="I239" s="8" t="s">
        <v>43</v>
      </c>
      <c r="J239" s="7">
        <v>44630</v>
      </c>
      <c r="K239" s="8" t="s">
        <v>545</v>
      </c>
      <c r="L239" s="14" t="s">
        <v>1410</v>
      </c>
    </row>
    <row r="240" spans="1:12" x14ac:dyDescent="0.25">
      <c r="A240" s="14">
        <f t="shared" si="3"/>
        <v>236</v>
      </c>
      <c r="B240" t="s">
        <v>547</v>
      </c>
      <c r="C240" s="4">
        <v>113803</v>
      </c>
      <c r="D240" s="8" t="s">
        <v>1656</v>
      </c>
      <c r="E240" s="7">
        <v>42753</v>
      </c>
      <c r="F240" s="8" t="s">
        <v>18</v>
      </c>
      <c r="G240" s="8" t="s">
        <v>10</v>
      </c>
      <c r="H240" s="12">
        <v>19241103</v>
      </c>
      <c r="I240" s="8" t="s">
        <v>11</v>
      </c>
      <c r="J240" s="7">
        <v>44608</v>
      </c>
      <c r="K240" s="8" t="s">
        <v>548</v>
      </c>
      <c r="L240" s="14" t="s">
        <v>1410</v>
      </c>
    </row>
    <row r="241" spans="1:12" x14ac:dyDescent="0.25">
      <c r="A241" s="14">
        <f t="shared" si="3"/>
        <v>237</v>
      </c>
      <c r="B241" t="s">
        <v>565</v>
      </c>
      <c r="C241" s="4">
        <v>102971</v>
      </c>
      <c r="D241" s="8" t="s">
        <v>1666</v>
      </c>
      <c r="E241" s="7">
        <v>42543</v>
      </c>
      <c r="F241" s="8" t="s">
        <v>145</v>
      </c>
      <c r="G241" s="8" t="s">
        <v>10</v>
      </c>
      <c r="H241" s="12">
        <v>2076643709</v>
      </c>
      <c r="I241" s="8" t="s">
        <v>324</v>
      </c>
      <c r="J241" s="7">
        <v>44621</v>
      </c>
      <c r="K241" s="8" t="s">
        <v>566</v>
      </c>
      <c r="L241" s="14" t="s">
        <v>1410</v>
      </c>
    </row>
    <row r="242" spans="1:12" x14ac:dyDescent="0.25">
      <c r="A242" s="14">
        <f t="shared" si="3"/>
        <v>238</v>
      </c>
      <c r="B242" t="s">
        <v>572</v>
      </c>
      <c r="C242" s="4">
        <v>111031</v>
      </c>
      <c r="D242" s="8" t="s">
        <v>1669</v>
      </c>
      <c r="E242" s="7">
        <v>42718</v>
      </c>
      <c r="F242" s="8" t="s">
        <v>35</v>
      </c>
      <c r="G242" s="8" t="s">
        <v>10</v>
      </c>
      <c r="H242" s="12">
        <v>150000000</v>
      </c>
      <c r="I242" s="8" t="s">
        <v>11</v>
      </c>
      <c r="J242" s="7">
        <v>44607</v>
      </c>
      <c r="K242" s="8" t="s">
        <v>9</v>
      </c>
      <c r="L242" s="14" t="s">
        <v>1410</v>
      </c>
    </row>
    <row r="243" spans="1:12" x14ac:dyDescent="0.25">
      <c r="A243" s="14">
        <f t="shared" si="3"/>
        <v>239</v>
      </c>
      <c r="B243" t="s">
        <v>573</v>
      </c>
      <c r="C243" s="4">
        <v>124285</v>
      </c>
      <c r="D243" s="8" t="s">
        <v>1670</v>
      </c>
      <c r="E243" s="7">
        <v>43347</v>
      </c>
      <c r="F243" s="8" t="s">
        <v>6</v>
      </c>
      <c r="G243" s="8" t="s">
        <v>10</v>
      </c>
      <c r="H243" s="12">
        <v>56485917</v>
      </c>
      <c r="I243" s="8" t="s">
        <v>11</v>
      </c>
      <c r="J243" s="7">
        <v>44595</v>
      </c>
      <c r="K243" s="8" t="s">
        <v>9</v>
      </c>
      <c r="L243" s="14" t="s">
        <v>1410</v>
      </c>
    </row>
    <row r="244" spans="1:12" x14ac:dyDescent="0.25">
      <c r="A244" s="14">
        <f t="shared" si="3"/>
        <v>240</v>
      </c>
      <c r="B244" t="s">
        <v>576</v>
      </c>
      <c r="C244" s="4">
        <v>127800</v>
      </c>
      <c r="D244" s="8" t="s">
        <v>1672</v>
      </c>
      <c r="E244" s="7">
        <v>42780</v>
      </c>
      <c r="F244" s="8" t="s">
        <v>6</v>
      </c>
      <c r="G244" s="8" t="s">
        <v>10</v>
      </c>
      <c r="H244" s="12">
        <v>25774000</v>
      </c>
      <c r="I244" s="8" t="s">
        <v>228</v>
      </c>
      <c r="J244" s="7">
        <v>44496</v>
      </c>
      <c r="K244" s="8" t="s">
        <v>9</v>
      </c>
      <c r="L244" s="14" t="s">
        <v>1410</v>
      </c>
    </row>
    <row r="245" spans="1:12" x14ac:dyDescent="0.25">
      <c r="A245" s="14">
        <f t="shared" si="3"/>
        <v>241</v>
      </c>
      <c r="B245" t="s">
        <v>584</v>
      </c>
      <c r="C245" s="4">
        <v>108071</v>
      </c>
      <c r="D245" s="8" t="s">
        <v>1675</v>
      </c>
      <c r="E245" s="7">
        <v>42661</v>
      </c>
      <c r="F245" s="8" t="s">
        <v>585</v>
      </c>
      <c r="G245" s="8" t="s">
        <v>10</v>
      </c>
      <c r="H245" s="12">
        <v>56969962</v>
      </c>
      <c r="I245" s="8" t="s">
        <v>11</v>
      </c>
      <c r="J245" s="7">
        <v>44608</v>
      </c>
      <c r="K245" s="8" t="s">
        <v>586</v>
      </c>
      <c r="L245" s="14" t="s">
        <v>1410</v>
      </c>
    </row>
    <row r="246" spans="1:12" x14ac:dyDescent="0.25">
      <c r="A246" s="14">
        <f t="shared" si="3"/>
        <v>242</v>
      </c>
      <c r="B246" t="s">
        <v>587</v>
      </c>
      <c r="C246" s="4">
        <v>139336</v>
      </c>
      <c r="D246" s="8" t="s">
        <v>1676</v>
      </c>
      <c r="E246" s="7">
        <v>42265</v>
      </c>
      <c r="F246" s="8" t="s">
        <v>6</v>
      </c>
      <c r="G246" s="8" t="s">
        <v>10</v>
      </c>
      <c r="H246" s="12">
        <v>43734000</v>
      </c>
      <c r="I246" s="8" t="s">
        <v>11</v>
      </c>
      <c r="J246" s="7">
        <v>44627</v>
      </c>
      <c r="K246" s="8" t="s">
        <v>9</v>
      </c>
      <c r="L246" s="14" t="s">
        <v>1410</v>
      </c>
    </row>
    <row r="247" spans="1:12" x14ac:dyDescent="0.25">
      <c r="A247" s="14">
        <f t="shared" si="3"/>
        <v>243</v>
      </c>
      <c r="B247" t="s">
        <v>588</v>
      </c>
      <c r="C247" s="4">
        <v>139338</v>
      </c>
      <c r="D247" s="8" t="s">
        <v>1677</v>
      </c>
      <c r="E247" s="7">
        <v>42629</v>
      </c>
      <c r="F247" s="8" t="s">
        <v>6</v>
      </c>
      <c r="G247" s="8" t="s">
        <v>10</v>
      </c>
      <c r="H247" s="12">
        <v>48223000</v>
      </c>
      <c r="I247" s="8" t="s">
        <v>11</v>
      </c>
      <c r="J247" s="7">
        <v>44615</v>
      </c>
      <c r="K247" s="8" t="s">
        <v>9</v>
      </c>
      <c r="L247" s="14" t="s">
        <v>1410</v>
      </c>
    </row>
    <row r="248" spans="1:12" x14ac:dyDescent="0.25">
      <c r="A248" s="14">
        <f t="shared" si="3"/>
        <v>244</v>
      </c>
      <c r="B248" t="s">
        <v>589</v>
      </c>
      <c r="C248" s="4">
        <v>114713</v>
      </c>
      <c r="D248" s="8" t="s">
        <v>1678</v>
      </c>
      <c r="E248" s="7">
        <v>42775</v>
      </c>
      <c r="F248" s="8" t="s">
        <v>6</v>
      </c>
      <c r="G248" s="8" t="s">
        <v>10</v>
      </c>
      <c r="H248" s="12">
        <v>229107468</v>
      </c>
      <c r="I248" s="8" t="s">
        <v>11</v>
      </c>
      <c r="J248" s="7">
        <v>44608</v>
      </c>
      <c r="K248" s="8" t="s">
        <v>9</v>
      </c>
      <c r="L248" s="14" t="s">
        <v>1410</v>
      </c>
    </row>
    <row r="249" spans="1:12" x14ac:dyDescent="0.25">
      <c r="A249" s="14">
        <f t="shared" si="3"/>
        <v>245</v>
      </c>
      <c r="B249" t="s">
        <v>590</v>
      </c>
      <c r="C249" s="4">
        <v>119140</v>
      </c>
      <c r="D249" s="8" t="s">
        <v>1679</v>
      </c>
      <c r="E249" s="7">
        <v>42961</v>
      </c>
      <c r="F249" s="8" t="s">
        <v>74</v>
      </c>
      <c r="G249" s="8" t="s">
        <v>10</v>
      </c>
      <c r="H249" s="12">
        <v>78615820</v>
      </c>
      <c r="I249" s="8" t="s">
        <v>11</v>
      </c>
      <c r="J249" s="7">
        <v>44607</v>
      </c>
      <c r="K249" s="8" t="s">
        <v>591</v>
      </c>
      <c r="L249" s="14" t="s">
        <v>1410</v>
      </c>
    </row>
    <row r="250" spans="1:12" x14ac:dyDescent="0.25">
      <c r="A250" s="14">
        <f t="shared" si="3"/>
        <v>246</v>
      </c>
      <c r="B250" t="s">
        <v>599</v>
      </c>
      <c r="C250" s="4">
        <v>115617</v>
      </c>
      <c r="D250" s="8" t="s">
        <v>1684</v>
      </c>
      <c r="E250" s="7">
        <v>42793</v>
      </c>
      <c r="F250" s="8" t="s">
        <v>6</v>
      </c>
      <c r="G250" s="8" t="s">
        <v>10</v>
      </c>
      <c r="H250" s="12">
        <v>23158382</v>
      </c>
      <c r="I250" s="8" t="s">
        <v>11</v>
      </c>
      <c r="J250" s="7">
        <v>44607</v>
      </c>
      <c r="K250" s="8" t="s">
        <v>600</v>
      </c>
      <c r="L250" s="14" t="s">
        <v>1410</v>
      </c>
    </row>
    <row r="251" spans="1:12" x14ac:dyDescent="0.25">
      <c r="A251" s="14">
        <f t="shared" si="3"/>
        <v>247</v>
      </c>
      <c r="B251" t="s">
        <v>603</v>
      </c>
      <c r="C251" s="4">
        <v>143469</v>
      </c>
      <c r="D251" s="8" t="s">
        <v>1687</v>
      </c>
      <c r="E251" s="7">
        <v>42962</v>
      </c>
      <c r="F251" s="8" t="s">
        <v>604</v>
      </c>
      <c r="G251" s="8" t="s">
        <v>10</v>
      </c>
      <c r="H251" s="12">
        <v>0</v>
      </c>
      <c r="I251" s="8" t="s">
        <v>118</v>
      </c>
      <c r="J251" s="7">
        <v>44638</v>
      </c>
      <c r="K251" s="8" t="s">
        <v>9</v>
      </c>
      <c r="L251" s="14" t="s">
        <v>1410</v>
      </c>
    </row>
    <row r="252" spans="1:12" x14ac:dyDescent="0.25">
      <c r="A252" s="14">
        <f t="shared" si="3"/>
        <v>248</v>
      </c>
      <c r="B252" t="s">
        <v>605</v>
      </c>
      <c r="C252" s="4">
        <v>117641</v>
      </c>
      <c r="D252" s="8" t="s">
        <v>1688</v>
      </c>
      <c r="E252" s="7">
        <v>42859</v>
      </c>
      <c r="F252" s="8" t="s">
        <v>6</v>
      </c>
      <c r="G252" s="8" t="s">
        <v>10</v>
      </c>
      <c r="H252" s="12">
        <v>11466800</v>
      </c>
      <c r="I252" s="8" t="s">
        <v>11</v>
      </c>
      <c r="J252" s="7">
        <v>44488</v>
      </c>
      <c r="K252" s="8" t="s">
        <v>606</v>
      </c>
      <c r="L252" s="14" t="s">
        <v>1410</v>
      </c>
    </row>
    <row r="253" spans="1:12" x14ac:dyDescent="0.25">
      <c r="A253" s="14">
        <f t="shared" si="3"/>
        <v>249</v>
      </c>
      <c r="B253" t="s">
        <v>1400</v>
      </c>
      <c r="C253" s="4">
        <v>117153</v>
      </c>
      <c r="D253" s="8" t="s">
        <v>1416</v>
      </c>
      <c r="E253" s="7">
        <v>42823</v>
      </c>
      <c r="F253" s="8" t="s">
        <v>18</v>
      </c>
      <c r="G253" s="8" t="s">
        <v>10</v>
      </c>
      <c r="H253" s="12">
        <v>13374385</v>
      </c>
      <c r="I253" s="8" t="s">
        <v>19</v>
      </c>
      <c r="J253" s="7">
        <v>44603</v>
      </c>
      <c r="K253" s="8" t="s">
        <v>9</v>
      </c>
      <c r="L253" s="14" t="s">
        <v>1410</v>
      </c>
    </row>
    <row r="254" spans="1:12" x14ac:dyDescent="0.25">
      <c r="A254" s="14">
        <f t="shared" si="3"/>
        <v>250</v>
      </c>
      <c r="B254" t="s">
        <v>611</v>
      </c>
      <c r="C254" s="4">
        <v>119833</v>
      </c>
      <c r="D254" s="8" t="s">
        <v>1691</v>
      </c>
      <c r="E254" s="7">
        <v>43026</v>
      </c>
      <c r="F254" s="8" t="s">
        <v>354</v>
      </c>
      <c r="G254" s="8" t="s">
        <v>10</v>
      </c>
      <c r="H254" s="12">
        <v>33800000</v>
      </c>
      <c r="I254" s="8" t="s">
        <v>11</v>
      </c>
      <c r="J254" s="7">
        <v>44595</v>
      </c>
      <c r="K254" s="8" t="s">
        <v>9</v>
      </c>
      <c r="L254" s="14" t="s">
        <v>1410</v>
      </c>
    </row>
    <row r="255" spans="1:12" x14ac:dyDescent="0.25">
      <c r="A255" s="14">
        <f t="shared" si="3"/>
        <v>251</v>
      </c>
      <c r="B255" t="s">
        <v>612</v>
      </c>
      <c r="C255" s="4">
        <v>117961</v>
      </c>
      <c r="D255" s="8" t="s">
        <v>1692</v>
      </c>
      <c r="E255" s="7">
        <v>42886</v>
      </c>
      <c r="F255" s="8" t="s">
        <v>243</v>
      </c>
      <c r="G255" s="8" t="s">
        <v>10</v>
      </c>
      <c r="H255" s="12">
        <v>1300404</v>
      </c>
      <c r="I255" s="8" t="s">
        <v>77</v>
      </c>
      <c r="J255" s="7">
        <v>44622</v>
      </c>
      <c r="K255" s="8" t="s">
        <v>600</v>
      </c>
      <c r="L255" s="14" t="s">
        <v>1410</v>
      </c>
    </row>
    <row r="256" spans="1:12" x14ac:dyDescent="0.25">
      <c r="A256" s="14">
        <f t="shared" si="3"/>
        <v>252</v>
      </c>
      <c r="B256" t="s">
        <v>622</v>
      </c>
      <c r="C256" s="4">
        <v>121880</v>
      </c>
      <c r="D256" s="8" t="s">
        <v>1698</v>
      </c>
      <c r="E256" s="7">
        <v>43285</v>
      </c>
      <c r="F256" s="8" t="s">
        <v>122</v>
      </c>
      <c r="G256" s="8" t="s">
        <v>10</v>
      </c>
      <c r="H256" s="12">
        <v>3224772</v>
      </c>
      <c r="I256" s="8" t="s">
        <v>11</v>
      </c>
      <c r="J256" s="7">
        <v>44594</v>
      </c>
      <c r="K256" s="8" t="s">
        <v>9</v>
      </c>
      <c r="L256" s="14" t="s">
        <v>1410</v>
      </c>
    </row>
    <row r="257" spans="1:12" x14ac:dyDescent="0.25">
      <c r="A257" s="14">
        <f t="shared" si="3"/>
        <v>253</v>
      </c>
      <c r="B257" t="s">
        <v>626</v>
      </c>
      <c r="C257" s="4">
        <v>120276</v>
      </c>
      <c r="D257" s="8" t="s">
        <v>1701</v>
      </c>
      <c r="E257" s="7">
        <v>43060</v>
      </c>
      <c r="F257" s="8" t="s">
        <v>243</v>
      </c>
      <c r="G257" s="8" t="s">
        <v>10</v>
      </c>
      <c r="H257" s="12">
        <v>22500000</v>
      </c>
      <c r="I257" s="8" t="s">
        <v>488</v>
      </c>
      <c r="J257" s="7">
        <v>44158</v>
      </c>
      <c r="K257" s="8" t="s">
        <v>9</v>
      </c>
      <c r="L257" s="14" t="s">
        <v>1410</v>
      </c>
    </row>
    <row r="258" spans="1:12" x14ac:dyDescent="0.25">
      <c r="A258" s="14">
        <f t="shared" si="3"/>
        <v>254</v>
      </c>
      <c r="B258" t="s">
        <v>627</v>
      </c>
      <c r="C258" s="4">
        <v>118951</v>
      </c>
      <c r="D258" s="8" t="s">
        <v>1702</v>
      </c>
      <c r="E258" s="7">
        <v>42957</v>
      </c>
      <c r="F258" s="8" t="s">
        <v>6</v>
      </c>
      <c r="G258" s="8" t="s">
        <v>10</v>
      </c>
      <c r="H258" s="12">
        <v>12040140</v>
      </c>
      <c r="I258" s="8" t="s">
        <v>155</v>
      </c>
      <c r="J258" s="7">
        <v>44435</v>
      </c>
      <c r="K258" s="8" t="s">
        <v>628</v>
      </c>
      <c r="L258" s="14" t="s">
        <v>1410</v>
      </c>
    </row>
    <row r="259" spans="1:12" x14ac:dyDescent="0.25">
      <c r="A259" s="14">
        <f t="shared" si="3"/>
        <v>255</v>
      </c>
      <c r="B259" t="s">
        <v>640</v>
      </c>
      <c r="C259" s="4">
        <v>119807</v>
      </c>
      <c r="D259" s="8" t="s">
        <v>1709</v>
      </c>
      <c r="E259" s="7">
        <v>43019</v>
      </c>
      <c r="F259" s="8" t="s">
        <v>498</v>
      </c>
      <c r="G259" s="8" t="s">
        <v>10</v>
      </c>
      <c r="H259" s="12">
        <v>23473478</v>
      </c>
      <c r="I259" s="8" t="s">
        <v>11</v>
      </c>
      <c r="J259" s="7">
        <v>44615</v>
      </c>
      <c r="K259" s="8" t="s">
        <v>9</v>
      </c>
      <c r="L259" s="14" t="s">
        <v>1410</v>
      </c>
    </row>
    <row r="260" spans="1:12" x14ac:dyDescent="0.25">
      <c r="A260" s="14">
        <f t="shared" si="3"/>
        <v>256</v>
      </c>
      <c r="B260" t="s">
        <v>641</v>
      </c>
      <c r="C260" s="4">
        <v>126101</v>
      </c>
      <c r="D260" s="8" t="s">
        <v>1711</v>
      </c>
      <c r="E260" s="7">
        <v>43419</v>
      </c>
      <c r="F260" s="8" t="s">
        <v>642</v>
      </c>
      <c r="G260" s="8" t="s">
        <v>10</v>
      </c>
      <c r="H260" s="12">
        <v>76924965</v>
      </c>
      <c r="I260" s="8" t="s">
        <v>15</v>
      </c>
      <c r="J260" s="7">
        <v>44356</v>
      </c>
      <c r="K260" s="8" t="s">
        <v>643</v>
      </c>
      <c r="L260" s="14" t="s">
        <v>1410</v>
      </c>
    </row>
    <row r="261" spans="1:12" x14ac:dyDescent="0.25">
      <c r="A261" s="14">
        <f t="shared" si="3"/>
        <v>257</v>
      </c>
      <c r="B261" t="s">
        <v>647</v>
      </c>
      <c r="C261" s="4">
        <v>120083</v>
      </c>
      <c r="D261" s="8" t="s">
        <v>1714</v>
      </c>
      <c r="E261" s="7">
        <v>43033</v>
      </c>
      <c r="F261" s="8" t="s">
        <v>648</v>
      </c>
      <c r="G261" s="8" t="s">
        <v>10</v>
      </c>
      <c r="H261" s="12">
        <v>8736938</v>
      </c>
      <c r="I261" s="8" t="s">
        <v>11</v>
      </c>
      <c r="J261" s="7">
        <v>44607</v>
      </c>
      <c r="K261" s="8" t="s">
        <v>649</v>
      </c>
      <c r="L261" s="14" t="s">
        <v>1410</v>
      </c>
    </row>
    <row r="262" spans="1:12" x14ac:dyDescent="0.25">
      <c r="A262" s="14">
        <f t="shared" si="3"/>
        <v>258</v>
      </c>
      <c r="B262" t="s">
        <v>653</v>
      </c>
      <c r="C262" s="4">
        <v>129307</v>
      </c>
      <c r="D262" s="8" t="s">
        <v>1717</v>
      </c>
      <c r="E262" s="7">
        <v>43584</v>
      </c>
      <c r="F262" s="8" t="s">
        <v>12</v>
      </c>
      <c r="G262" s="8" t="s">
        <v>10</v>
      </c>
      <c r="H262" s="12">
        <v>8300000</v>
      </c>
      <c r="I262" s="8" t="s">
        <v>77</v>
      </c>
      <c r="J262" s="7">
        <v>44635</v>
      </c>
      <c r="K262" s="8" t="s">
        <v>654</v>
      </c>
      <c r="L262" s="14" t="s">
        <v>1410</v>
      </c>
    </row>
    <row r="263" spans="1:12" x14ac:dyDescent="0.25">
      <c r="A263" s="14">
        <f t="shared" ref="A263:A326" si="4">A262+1</f>
        <v>259</v>
      </c>
      <c r="B263" t="s">
        <v>658</v>
      </c>
      <c r="C263" s="4">
        <v>135165</v>
      </c>
      <c r="D263" s="8" t="s">
        <v>1720</v>
      </c>
      <c r="E263" s="7">
        <v>43860</v>
      </c>
      <c r="F263" s="8" t="s">
        <v>385</v>
      </c>
      <c r="G263" s="8" t="s">
        <v>10</v>
      </c>
      <c r="H263" s="12">
        <v>303000</v>
      </c>
      <c r="I263" s="8" t="s">
        <v>84</v>
      </c>
      <c r="J263" s="7">
        <v>44454</v>
      </c>
      <c r="K263" s="8" t="s">
        <v>659</v>
      </c>
      <c r="L263" s="14" t="s">
        <v>1410</v>
      </c>
    </row>
    <row r="264" spans="1:12" x14ac:dyDescent="0.25">
      <c r="A264" s="14">
        <f t="shared" si="4"/>
        <v>260</v>
      </c>
      <c r="B264" t="s">
        <v>662</v>
      </c>
      <c r="C264" s="4">
        <v>120443</v>
      </c>
      <c r="D264" s="8" t="s">
        <v>1721</v>
      </c>
      <c r="E264" s="7">
        <v>43074</v>
      </c>
      <c r="F264" s="8" t="s">
        <v>439</v>
      </c>
      <c r="G264" s="8" t="s">
        <v>10</v>
      </c>
      <c r="H264" s="12">
        <v>88508476</v>
      </c>
      <c r="I264" s="8" t="s">
        <v>15</v>
      </c>
      <c r="J264" s="7">
        <v>44449</v>
      </c>
      <c r="K264" s="8" t="s">
        <v>663</v>
      </c>
      <c r="L264" s="14" t="s">
        <v>1410</v>
      </c>
    </row>
    <row r="265" spans="1:12" x14ac:dyDescent="0.25">
      <c r="A265" s="14">
        <f t="shared" si="4"/>
        <v>261</v>
      </c>
      <c r="B265" t="s">
        <v>662</v>
      </c>
      <c r="C265" s="4">
        <v>121481</v>
      </c>
      <c r="D265" s="8" t="s">
        <v>1722</v>
      </c>
      <c r="E265" s="7">
        <v>43214</v>
      </c>
      <c r="F265" s="8" t="s">
        <v>400</v>
      </c>
      <c r="G265" s="8" t="s">
        <v>10</v>
      </c>
      <c r="H265" s="12">
        <v>10000000</v>
      </c>
      <c r="I265" s="8" t="s">
        <v>220</v>
      </c>
      <c r="J265" s="7">
        <v>44581</v>
      </c>
      <c r="K265" s="8" t="s">
        <v>9</v>
      </c>
      <c r="L265" s="14" t="s">
        <v>1410</v>
      </c>
    </row>
    <row r="266" spans="1:12" x14ac:dyDescent="0.25">
      <c r="A266" s="14">
        <f t="shared" si="4"/>
        <v>262</v>
      </c>
      <c r="B266" t="s">
        <v>662</v>
      </c>
      <c r="C266" s="4">
        <v>122069</v>
      </c>
      <c r="D266" s="8" t="s">
        <v>1720</v>
      </c>
      <c r="E266" s="7">
        <v>43300</v>
      </c>
      <c r="F266" s="8" t="s">
        <v>578</v>
      </c>
      <c r="G266" s="8" t="s">
        <v>10</v>
      </c>
      <c r="H266" s="12">
        <v>711000</v>
      </c>
      <c r="I266" s="8" t="s">
        <v>167</v>
      </c>
      <c r="J266" s="7">
        <v>44098</v>
      </c>
      <c r="K266" s="8" t="s">
        <v>664</v>
      </c>
      <c r="L266" s="14" t="s">
        <v>1410</v>
      </c>
    </row>
    <row r="267" spans="1:12" x14ac:dyDescent="0.25">
      <c r="A267" s="14">
        <f t="shared" si="4"/>
        <v>263</v>
      </c>
      <c r="B267" t="s">
        <v>662</v>
      </c>
      <c r="C267" s="4">
        <v>135111</v>
      </c>
      <c r="D267" s="8" t="s">
        <v>1720</v>
      </c>
      <c r="E267" s="7">
        <v>43860</v>
      </c>
      <c r="F267" s="8" t="s">
        <v>385</v>
      </c>
      <c r="G267" s="8" t="s">
        <v>10</v>
      </c>
      <c r="H267" s="12">
        <v>330000</v>
      </c>
      <c r="I267" s="8" t="s">
        <v>84</v>
      </c>
      <c r="J267" s="7">
        <v>44454</v>
      </c>
      <c r="K267" s="8" t="s">
        <v>659</v>
      </c>
      <c r="L267" s="14" t="s">
        <v>1410</v>
      </c>
    </row>
    <row r="268" spans="1:12" x14ac:dyDescent="0.25">
      <c r="A268" s="14">
        <f t="shared" si="4"/>
        <v>264</v>
      </c>
      <c r="B268" t="s">
        <v>665</v>
      </c>
      <c r="C268" s="4">
        <v>124519</v>
      </c>
      <c r="D268" s="8" t="s">
        <v>1720</v>
      </c>
      <c r="E268" s="7">
        <v>43356</v>
      </c>
      <c r="F268" s="8" t="s">
        <v>578</v>
      </c>
      <c r="G268" s="8" t="s">
        <v>10</v>
      </c>
      <c r="H268" s="12">
        <v>324000</v>
      </c>
      <c r="I268" s="8" t="s">
        <v>192</v>
      </c>
      <c r="J268" s="7">
        <v>44503</v>
      </c>
      <c r="K268" s="8" t="s">
        <v>666</v>
      </c>
      <c r="L268" s="14" t="s">
        <v>1410</v>
      </c>
    </row>
    <row r="269" spans="1:12" x14ac:dyDescent="0.25">
      <c r="A269" s="14">
        <f t="shared" si="4"/>
        <v>265</v>
      </c>
      <c r="B269" t="s">
        <v>668</v>
      </c>
      <c r="C269" s="4">
        <v>121120</v>
      </c>
      <c r="D269" s="8" t="s">
        <v>1724</v>
      </c>
      <c r="E269" s="7">
        <v>43158</v>
      </c>
      <c r="F269" s="8" t="s">
        <v>277</v>
      </c>
      <c r="G269" s="8" t="s">
        <v>10</v>
      </c>
      <c r="H269" s="12">
        <v>344730</v>
      </c>
      <c r="I269" s="8" t="s">
        <v>181</v>
      </c>
      <c r="J269" s="7">
        <v>44490</v>
      </c>
      <c r="K269" s="8" t="s">
        <v>669</v>
      </c>
      <c r="L269" s="14" t="s">
        <v>1410</v>
      </c>
    </row>
    <row r="270" spans="1:12" x14ac:dyDescent="0.25">
      <c r="A270" s="14">
        <f t="shared" si="4"/>
        <v>266</v>
      </c>
      <c r="B270" t="s">
        <v>670</v>
      </c>
      <c r="C270" s="4">
        <v>126573</v>
      </c>
      <c r="D270" s="8" t="s">
        <v>1726</v>
      </c>
      <c r="E270" s="7">
        <v>43381</v>
      </c>
      <c r="F270" s="8" t="s">
        <v>12</v>
      </c>
      <c r="G270" s="8" t="s">
        <v>10</v>
      </c>
      <c r="H270" s="12">
        <v>6000000</v>
      </c>
      <c r="I270" s="8" t="s">
        <v>11</v>
      </c>
      <c r="J270" s="7">
        <v>44615</v>
      </c>
      <c r="K270" s="8" t="s">
        <v>9</v>
      </c>
      <c r="L270" s="14" t="s">
        <v>1410</v>
      </c>
    </row>
    <row r="271" spans="1:12" x14ac:dyDescent="0.25">
      <c r="A271" s="14">
        <f t="shared" si="4"/>
        <v>267</v>
      </c>
      <c r="B271" t="s">
        <v>673</v>
      </c>
      <c r="C271" s="4">
        <v>124144</v>
      </c>
      <c r="D271" s="8" t="s">
        <v>1727</v>
      </c>
      <c r="E271" s="7">
        <v>43336</v>
      </c>
      <c r="F271" s="8" t="s">
        <v>46</v>
      </c>
      <c r="G271" s="8" t="s">
        <v>10</v>
      </c>
      <c r="H271" s="12">
        <v>368865</v>
      </c>
      <c r="I271" s="8" t="s">
        <v>192</v>
      </c>
      <c r="J271" s="7">
        <v>44480</v>
      </c>
      <c r="K271" s="8" t="s">
        <v>516</v>
      </c>
      <c r="L271" s="14" t="s">
        <v>1410</v>
      </c>
    </row>
    <row r="272" spans="1:12" x14ac:dyDescent="0.25">
      <c r="A272" s="14">
        <f t="shared" si="4"/>
        <v>268</v>
      </c>
      <c r="B272" t="s">
        <v>674</v>
      </c>
      <c r="C272" s="4">
        <v>120559</v>
      </c>
      <c r="D272" s="8" t="s">
        <v>1728</v>
      </c>
      <c r="E272" s="7">
        <v>43081</v>
      </c>
      <c r="F272" s="8" t="s">
        <v>578</v>
      </c>
      <c r="G272" s="8" t="s">
        <v>10</v>
      </c>
      <c r="H272" s="12">
        <v>3465000</v>
      </c>
      <c r="I272" s="8" t="s">
        <v>204</v>
      </c>
      <c r="J272" s="7">
        <v>44609</v>
      </c>
      <c r="K272" s="8" t="s">
        <v>675</v>
      </c>
      <c r="L272" s="14" t="s">
        <v>1410</v>
      </c>
    </row>
    <row r="273" spans="1:12" x14ac:dyDescent="0.25">
      <c r="A273" s="14">
        <f t="shared" si="4"/>
        <v>269</v>
      </c>
      <c r="B273" t="s">
        <v>676</v>
      </c>
      <c r="C273" s="4">
        <v>120367</v>
      </c>
      <c r="D273" s="8" t="s">
        <v>1729</v>
      </c>
      <c r="E273" s="7">
        <v>43067</v>
      </c>
      <c r="F273" s="8" t="s">
        <v>492</v>
      </c>
      <c r="G273" s="8" t="s">
        <v>10</v>
      </c>
      <c r="H273" s="12">
        <v>48882605</v>
      </c>
      <c r="I273" s="8" t="s">
        <v>236</v>
      </c>
      <c r="J273" s="7">
        <v>44181</v>
      </c>
      <c r="K273" s="8" t="s">
        <v>677</v>
      </c>
      <c r="L273" s="14" t="s">
        <v>1410</v>
      </c>
    </row>
    <row r="274" spans="1:12" x14ac:dyDescent="0.25">
      <c r="A274" s="14">
        <f t="shared" si="4"/>
        <v>270</v>
      </c>
      <c r="B274" t="s">
        <v>678</v>
      </c>
      <c r="C274" s="4">
        <v>130968</v>
      </c>
      <c r="D274" s="8" t="s">
        <v>1730</v>
      </c>
      <c r="E274" s="7">
        <v>43662</v>
      </c>
      <c r="F274" s="8" t="s">
        <v>122</v>
      </c>
      <c r="G274" s="8" t="s">
        <v>10</v>
      </c>
      <c r="H274" s="12">
        <v>368865</v>
      </c>
      <c r="I274" s="8" t="s">
        <v>15</v>
      </c>
      <c r="J274" s="7">
        <v>44246</v>
      </c>
      <c r="K274" s="8" t="s">
        <v>9</v>
      </c>
      <c r="L274" s="14" t="s">
        <v>1410</v>
      </c>
    </row>
    <row r="275" spans="1:12" x14ac:dyDescent="0.25">
      <c r="A275" s="14">
        <f t="shared" si="4"/>
        <v>271</v>
      </c>
      <c r="B275" t="s">
        <v>680</v>
      </c>
      <c r="C275" s="4">
        <v>126013</v>
      </c>
      <c r="D275" s="8" t="s">
        <v>1732</v>
      </c>
      <c r="E275" s="7">
        <v>43417</v>
      </c>
      <c r="F275" s="8" t="s">
        <v>498</v>
      </c>
      <c r="G275" s="8" t="s">
        <v>10</v>
      </c>
      <c r="H275" s="12">
        <v>35005000</v>
      </c>
      <c r="I275" s="8" t="s">
        <v>56</v>
      </c>
      <c r="J275" s="7">
        <v>44614</v>
      </c>
      <c r="K275" s="8" t="s">
        <v>9</v>
      </c>
      <c r="L275" s="14" t="s">
        <v>1410</v>
      </c>
    </row>
    <row r="276" spans="1:12" x14ac:dyDescent="0.25">
      <c r="A276" s="14">
        <f t="shared" si="4"/>
        <v>272</v>
      </c>
      <c r="B276" t="s">
        <v>681</v>
      </c>
      <c r="C276" s="4">
        <v>124504</v>
      </c>
      <c r="D276" s="8" t="s">
        <v>1733</v>
      </c>
      <c r="E276" s="7">
        <v>43356</v>
      </c>
      <c r="F276" s="8" t="s">
        <v>223</v>
      </c>
      <c r="G276" s="8" t="s">
        <v>10</v>
      </c>
      <c r="H276" s="12">
        <v>17488521</v>
      </c>
      <c r="I276" s="8" t="s">
        <v>15</v>
      </c>
      <c r="J276" s="7">
        <v>44637</v>
      </c>
      <c r="K276" s="8" t="s">
        <v>9</v>
      </c>
      <c r="L276" s="14" t="s">
        <v>1410</v>
      </c>
    </row>
    <row r="277" spans="1:12" x14ac:dyDescent="0.25">
      <c r="A277" s="14">
        <f t="shared" si="4"/>
        <v>273</v>
      </c>
      <c r="B277" t="s">
        <v>691</v>
      </c>
      <c r="C277" s="4">
        <v>125675</v>
      </c>
      <c r="D277" s="8" t="s">
        <v>1737</v>
      </c>
      <c r="E277" s="7">
        <v>43405</v>
      </c>
      <c r="F277" s="8" t="s">
        <v>46</v>
      </c>
      <c r="G277" s="8" t="s">
        <v>10</v>
      </c>
      <c r="H277" s="12">
        <v>111386000000</v>
      </c>
      <c r="I277" s="8" t="s">
        <v>77</v>
      </c>
      <c r="J277" s="7">
        <v>44544</v>
      </c>
      <c r="K277" s="8" t="s">
        <v>9</v>
      </c>
      <c r="L277" s="14" t="s">
        <v>1410</v>
      </c>
    </row>
    <row r="278" spans="1:12" x14ac:dyDescent="0.25">
      <c r="A278" s="14">
        <f t="shared" si="4"/>
        <v>274</v>
      </c>
      <c r="B278" t="s">
        <v>692</v>
      </c>
      <c r="C278" s="4">
        <v>140725</v>
      </c>
      <c r="D278" s="8" t="s">
        <v>1738</v>
      </c>
      <c r="E278" s="7">
        <v>42761</v>
      </c>
      <c r="F278" s="8" t="s">
        <v>166</v>
      </c>
      <c r="G278" s="8" t="s">
        <v>10</v>
      </c>
      <c r="H278" s="12">
        <v>53577854</v>
      </c>
      <c r="I278" s="8" t="s">
        <v>77</v>
      </c>
      <c r="J278" s="7">
        <v>44623</v>
      </c>
      <c r="K278" s="8" t="s">
        <v>9</v>
      </c>
      <c r="L278" s="14" t="s">
        <v>1410</v>
      </c>
    </row>
    <row r="279" spans="1:12" x14ac:dyDescent="0.25">
      <c r="A279" s="14">
        <f t="shared" si="4"/>
        <v>275</v>
      </c>
      <c r="B279" t="s">
        <v>693</v>
      </c>
      <c r="C279" s="4">
        <v>121432</v>
      </c>
      <c r="D279" s="8" t="s">
        <v>1739</v>
      </c>
      <c r="E279" s="7">
        <v>43199</v>
      </c>
      <c r="F279" s="8" t="s">
        <v>694</v>
      </c>
      <c r="G279" s="8" t="s">
        <v>10</v>
      </c>
      <c r="H279" s="12">
        <v>17718001</v>
      </c>
      <c r="I279" s="8" t="s">
        <v>26</v>
      </c>
      <c r="J279" s="7">
        <v>44111</v>
      </c>
      <c r="K279" s="8" t="s">
        <v>695</v>
      </c>
      <c r="L279" s="14" t="s">
        <v>1410</v>
      </c>
    </row>
    <row r="280" spans="1:12" x14ac:dyDescent="0.25">
      <c r="A280" s="14">
        <f t="shared" si="4"/>
        <v>276</v>
      </c>
      <c r="B280" t="s">
        <v>696</v>
      </c>
      <c r="C280" s="4">
        <v>117767</v>
      </c>
      <c r="D280" s="8" t="s">
        <v>1605</v>
      </c>
      <c r="E280" s="7">
        <v>42870</v>
      </c>
      <c r="F280" s="8" t="s">
        <v>578</v>
      </c>
      <c r="G280" s="8" t="s">
        <v>10</v>
      </c>
      <c r="H280" s="12">
        <v>17979402447</v>
      </c>
      <c r="I280" s="8" t="s">
        <v>69</v>
      </c>
      <c r="J280" s="7">
        <v>44075</v>
      </c>
      <c r="K280" s="8" t="s">
        <v>9</v>
      </c>
      <c r="L280" s="14" t="s">
        <v>1410</v>
      </c>
    </row>
    <row r="281" spans="1:12" x14ac:dyDescent="0.25">
      <c r="A281" s="14">
        <f t="shared" si="4"/>
        <v>277</v>
      </c>
      <c r="B281" t="s">
        <v>701</v>
      </c>
      <c r="C281" s="4">
        <v>94270</v>
      </c>
      <c r="D281" s="8" t="s">
        <v>1742</v>
      </c>
      <c r="E281" s="7">
        <v>42338</v>
      </c>
      <c r="F281" s="8" t="s">
        <v>166</v>
      </c>
      <c r="G281" s="8" t="s">
        <v>10</v>
      </c>
      <c r="H281" s="12">
        <v>79343684</v>
      </c>
      <c r="I281" s="8" t="s">
        <v>77</v>
      </c>
      <c r="J281" s="7">
        <v>44642</v>
      </c>
      <c r="K281" s="8" t="s">
        <v>702</v>
      </c>
      <c r="L281" s="14" t="s">
        <v>1410</v>
      </c>
    </row>
    <row r="282" spans="1:12" x14ac:dyDescent="0.25">
      <c r="A282" s="14">
        <f t="shared" si="4"/>
        <v>278</v>
      </c>
      <c r="B282" t="s">
        <v>711</v>
      </c>
      <c r="C282" s="4">
        <v>135466</v>
      </c>
      <c r="D282" s="8" t="s">
        <v>1748</v>
      </c>
      <c r="E282" s="7">
        <v>43880</v>
      </c>
      <c r="F282" s="8" t="s">
        <v>6</v>
      </c>
      <c r="G282" s="8" t="s">
        <v>10</v>
      </c>
      <c r="H282" s="12">
        <v>34986952</v>
      </c>
      <c r="I282" s="8" t="s">
        <v>56</v>
      </c>
      <c r="J282" s="7">
        <v>44539</v>
      </c>
      <c r="K282" s="8" t="s">
        <v>9</v>
      </c>
      <c r="L282" s="14" t="s">
        <v>1410</v>
      </c>
    </row>
    <row r="283" spans="1:12" x14ac:dyDescent="0.25">
      <c r="A283" s="14">
        <f t="shared" si="4"/>
        <v>279</v>
      </c>
      <c r="B283" t="s">
        <v>720</v>
      </c>
      <c r="C283" s="4">
        <v>119421</v>
      </c>
      <c r="D283" s="8" t="s">
        <v>1753</v>
      </c>
      <c r="E283" s="7">
        <v>42975</v>
      </c>
      <c r="F283" s="8" t="s">
        <v>41</v>
      </c>
      <c r="G283" s="8" t="s">
        <v>10</v>
      </c>
      <c r="H283" s="12">
        <v>109031356</v>
      </c>
      <c r="I283" s="8" t="s">
        <v>15</v>
      </c>
      <c r="J283" s="7">
        <v>44599</v>
      </c>
      <c r="K283" s="8" t="s">
        <v>721</v>
      </c>
      <c r="L283" s="14" t="s">
        <v>1410</v>
      </c>
    </row>
    <row r="284" spans="1:12" x14ac:dyDescent="0.25">
      <c r="A284" s="14">
        <f t="shared" si="4"/>
        <v>280</v>
      </c>
      <c r="B284" t="s">
        <v>722</v>
      </c>
      <c r="C284" s="4">
        <v>120252</v>
      </c>
      <c r="D284" s="8" t="s">
        <v>1754</v>
      </c>
      <c r="E284" s="7">
        <v>43056</v>
      </c>
      <c r="F284" s="8" t="s">
        <v>41</v>
      </c>
      <c r="G284" s="8" t="s">
        <v>10</v>
      </c>
      <c r="H284" s="12">
        <v>52366298</v>
      </c>
      <c r="I284" s="8" t="s">
        <v>11</v>
      </c>
      <c r="J284" s="7">
        <v>44483</v>
      </c>
      <c r="K284" s="8" t="s">
        <v>723</v>
      </c>
      <c r="L284" s="14" t="s">
        <v>1410</v>
      </c>
    </row>
    <row r="285" spans="1:12" x14ac:dyDescent="0.25">
      <c r="A285" s="14">
        <f t="shared" si="4"/>
        <v>281</v>
      </c>
      <c r="B285" t="s">
        <v>724</v>
      </c>
      <c r="C285" s="4">
        <v>121665</v>
      </c>
      <c r="D285" s="8" t="s">
        <v>1755</v>
      </c>
      <c r="E285" s="7">
        <v>43250</v>
      </c>
      <c r="F285" s="8" t="s">
        <v>6</v>
      </c>
      <c r="G285" s="8" t="s">
        <v>10</v>
      </c>
      <c r="H285" s="12">
        <v>13157716</v>
      </c>
      <c r="I285" s="8" t="s">
        <v>11</v>
      </c>
      <c r="J285" s="7">
        <v>44488</v>
      </c>
      <c r="K285" s="8" t="s">
        <v>725</v>
      </c>
      <c r="L285" s="14" t="s">
        <v>1410</v>
      </c>
    </row>
    <row r="286" spans="1:12" x14ac:dyDescent="0.25">
      <c r="A286" s="14">
        <f t="shared" si="4"/>
        <v>282</v>
      </c>
      <c r="B286" t="s">
        <v>728</v>
      </c>
      <c r="C286" s="4">
        <v>120720</v>
      </c>
      <c r="D286" s="8" t="s">
        <v>1757</v>
      </c>
      <c r="E286" s="7">
        <v>43117</v>
      </c>
      <c r="F286" s="8" t="s">
        <v>585</v>
      </c>
      <c r="G286" s="8" t="s">
        <v>10</v>
      </c>
      <c r="H286" s="12">
        <v>88333183</v>
      </c>
      <c r="I286" s="8" t="s">
        <v>167</v>
      </c>
      <c r="J286" s="7">
        <v>44109</v>
      </c>
      <c r="K286" s="8" t="s">
        <v>729</v>
      </c>
      <c r="L286" s="14" t="s">
        <v>1410</v>
      </c>
    </row>
    <row r="287" spans="1:12" x14ac:dyDescent="0.25">
      <c r="A287" s="14">
        <f t="shared" si="4"/>
        <v>283</v>
      </c>
      <c r="B287" t="s">
        <v>730</v>
      </c>
      <c r="C287" s="4">
        <v>123866</v>
      </c>
      <c r="D287" s="8" t="s">
        <v>1758</v>
      </c>
      <c r="E287" s="7">
        <v>43325</v>
      </c>
      <c r="F287" s="8" t="s">
        <v>35</v>
      </c>
      <c r="G287" s="8" t="s">
        <v>10</v>
      </c>
      <c r="H287" s="12">
        <v>68909409</v>
      </c>
      <c r="I287" s="8" t="s">
        <v>15</v>
      </c>
      <c r="J287" s="7">
        <v>44600</v>
      </c>
      <c r="K287" s="8" t="s">
        <v>731</v>
      </c>
      <c r="L287" s="14" t="s">
        <v>1410</v>
      </c>
    </row>
    <row r="288" spans="1:12" x14ac:dyDescent="0.25">
      <c r="A288" s="14">
        <f t="shared" si="4"/>
        <v>284</v>
      </c>
      <c r="B288" t="s">
        <v>733</v>
      </c>
      <c r="C288" s="4">
        <v>121231</v>
      </c>
      <c r="D288" s="8" t="s">
        <v>1760</v>
      </c>
      <c r="E288" s="7">
        <v>43181</v>
      </c>
      <c r="F288" s="8" t="s">
        <v>243</v>
      </c>
      <c r="G288" s="8" t="s">
        <v>10</v>
      </c>
      <c r="H288" s="12">
        <v>322170</v>
      </c>
      <c r="I288" s="8" t="s">
        <v>77</v>
      </c>
      <c r="J288" s="7">
        <v>43879</v>
      </c>
      <c r="K288" s="8" t="s">
        <v>734</v>
      </c>
      <c r="L288" s="14" t="s">
        <v>1410</v>
      </c>
    </row>
    <row r="289" spans="1:12" x14ac:dyDescent="0.25">
      <c r="A289" s="14">
        <f t="shared" si="4"/>
        <v>285</v>
      </c>
      <c r="B289" t="s">
        <v>737</v>
      </c>
      <c r="C289" s="4">
        <v>121153</v>
      </c>
      <c r="D289" s="8" t="s">
        <v>1763</v>
      </c>
      <c r="E289" s="7">
        <v>43167</v>
      </c>
      <c r="F289" s="8" t="s">
        <v>280</v>
      </c>
      <c r="G289" s="8" t="s">
        <v>10</v>
      </c>
      <c r="H289" s="12">
        <v>1234791</v>
      </c>
      <c r="I289" s="8" t="s">
        <v>192</v>
      </c>
      <c r="J289" s="7">
        <v>43938</v>
      </c>
      <c r="K289" s="8" t="s">
        <v>738</v>
      </c>
      <c r="L289" s="14" t="s">
        <v>1410</v>
      </c>
    </row>
    <row r="290" spans="1:12" x14ac:dyDescent="0.25">
      <c r="A290" s="14">
        <f t="shared" si="4"/>
        <v>286</v>
      </c>
      <c r="B290" t="s">
        <v>740</v>
      </c>
      <c r="C290" s="4">
        <v>121507</v>
      </c>
      <c r="D290" s="8" t="s">
        <v>1765</v>
      </c>
      <c r="E290" s="7">
        <v>43220</v>
      </c>
      <c r="F290" s="8" t="s">
        <v>389</v>
      </c>
      <c r="G290" s="8" t="s">
        <v>10</v>
      </c>
      <c r="H290" s="12">
        <v>4136730</v>
      </c>
      <c r="I290" s="8" t="s">
        <v>15</v>
      </c>
      <c r="J290" s="7">
        <v>44327</v>
      </c>
      <c r="K290" s="8" t="s">
        <v>9</v>
      </c>
      <c r="L290" s="14" t="s">
        <v>1410</v>
      </c>
    </row>
    <row r="291" spans="1:12" x14ac:dyDescent="0.25">
      <c r="A291" s="14">
        <f t="shared" si="4"/>
        <v>287</v>
      </c>
      <c r="B291" t="s">
        <v>745</v>
      </c>
      <c r="C291" s="4">
        <v>129540</v>
      </c>
      <c r="D291" s="8" t="s">
        <v>1769</v>
      </c>
      <c r="E291" s="7">
        <v>43588</v>
      </c>
      <c r="F291" s="8" t="s">
        <v>472</v>
      </c>
      <c r="G291" s="8" t="s">
        <v>10</v>
      </c>
      <c r="H291" s="12">
        <v>16745454</v>
      </c>
      <c r="I291" s="8" t="s">
        <v>380</v>
      </c>
      <c r="J291" s="7">
        <v>44544</v>
      </c>
      <c r="K291" s="8" t="s">
        <v>9</v>
      </c>
      <c r="L291" s="14" t="s">
        <v>1410</v>
      </c>
    </row>
    <row r="292" spans="1:12" x14ac:dyDescent="0.25">
      <c r="A292" s="14">
        <f t="shared" si="4"/>
        <v>288</v>
      </c>
      <c r="B292" t="s">
        <v>748</v>
      </c>
      <c r="C292" s="4">
        <v>121491</v>
      </c>
      <c r="D292" s="8" t="s">
        <v>1772</v>
      </c>
      <c r="E292" s="7">
        <v>43213</v>
      </c>
      <c r="F292" s="8" t="s">
        <v>389</v>
      </c>
      <c r="G292" s="8" t="s">
        <v>10</v>
      </c>
      <c r="H292" s="12">
        <v>16650960</v>
      </c>
      <c r="I292" s="8" t="s">
        <v>749</v>
      </c>
      <c r="J292" s="7">
        <v>44617</v>
      </c>
      <c r="K292" s="8" t="s">
        <v>9</v>
      </c>
      <c r="L292" s="14" t="s">
        <v>1410</v>
      </c>
    </row>
    <row r="293" spans="1:12" x14ac:dyDescent="0.25">
      <c r="A293" s="14">
        <f t="shared" si="4"/>
        <v>289</v>
      </c>
      <c r="B293" t="s">
        <v>750</v>
      </c>
      <c r="C293" s="4">
        <v>121936</v>
      </c>
      <c r="D293" s="8" t="s">
        <v>1774</v>
      </c>
      <c r="E293" s="7">
        <v>43292</v>
      </c>
      <c r="F293" s="8" t="s">
        <v>243</v>
      </c>
      <c r="G293" s="8" t="s">
        <v>10</v>
      </c>
      <c r="H293" s="12">
        <v>20112000</v>
      </c>
      <c r="I293" s="8" t="s">
        <v>11</v>
      </c>
      <c r="J293" s="7">
        <v>44481</v>
      </c>
      <c r="K293" s="8" t="s">
        <v>753</v>
      </c>
      <c r="L293" s="14" t="s">
        <v>1410</v>
      </c>
    </row>
    <row r="294" spans="1:12" x14ac:dyDescent="0.25">
      <c r="A294" s="14">
        <f t="shared" si="4"/>
        <v>290</v>
      </c>
      <c r="B294" t="s">
        <v>755</v>
      </c>
      <c r="C294" s="4">
        <v>121698</v>
      </c>
      <c r="D294" s="8" t="s">
        <v>1776</v>
      </c>
      <c r="E294" s="7">
        <v>43263</v>
      </c>
      <c r="F294" s="8" t="s">
        <v>648</v>
      </c>
      <c r="G294" s="8" t="s">
        <v>10</v>
      </c>
      <c r="H294" s="12">
        <v>15695915</v>
      </c>
      <c r="I294" s="8" t="s">
        <v>11</v>
      </c>
      <c r="J294" s="7">
        <v>44594</v>
      </c>
      <c r="K294" s="8" t="s">
        <v>9</v>
      </c>
      <c r="L294" s="14" t="s">
        <v>1410</v>
      </c>
    </row>
    <row r="295" spans="1:12" x14ac:dyDescent="0.25">
      <c r="A295" s="14">
        <f t="shared" si="4"/>
        <v>291</v>
      </c>
      <c r="B295" t="s">
        <v>763</v>
      </c>
      <c r="C295" s="4">
        <v>121869</v>
      </c>
      <c r="D295" s="8" t="s">
        <v>1781</v>
      </c>
      <c r="E295" s="7">
        <v>43277</v>
      </c>
      <c r="F295" s="8" t="s">
        <v>389</v>
      </c>
      <c r="G295" s="8" t="s">
        <v>10</v>
      </c>
      <c r="H295" s="12">
        <v>16547000</v>
      </c>
      <c r="I295" s="8" t="s">
        <v>181</v>
      </c>
      <c r="J295" s="7">
        <v>43714</v>
      </c>
      <c r="K295" s="8" t="s">
        <v>9</v>
      </c>
      <c r="L295" s="14" t="s">
        <v>1410</v>
      </c>
    </row>
    <row r="296" spans="1:12" x14ac:dyDescent="0.25">
      <c r="A296" s="14">
        <f t="shared" si="4"/>
        <v>292</v>
      </c>
      <c r="B296" t="s">
        <v>770</v>
      </c>
      <c r="C296" s="4">
        <v>121804</v>
      </c>
      <c r="D296" s="8" t="s">
        <v>1784</v>
      </c>
      <c r="E296" s="7">
        <v>43271</v>
      </c>
      <c r="F296" s="8" t="s">
        <v>18</v>
      </c>
      <c r="G296" s="8" t="s">
        <v>10</v>
      </c>
      <c r="H296" s="12">
        <v>69166927</v>
      </c>
      <c r="I296" s="8" t="s">
        <v>77</v>
      </c>
      <c r="J296" s="7">
        <v>44629</v>
      </c>
      <c r="K296" s="8" t="s">
        <v>9</v>
      </c>
      <c r="L296" s="14" t="s">
        <v>1410</v>
      </c>
    </row>
    <row r="297" spans="1:12" x14ac:dyDescent="0.25">
      <c r="A297" s="14">
        <f t="shared" si="4"/>
        <v>293</v>
      </c>
      <c r="B297" t="s">
        <v>771</v>
      </c>
      <c r="C297" s="4">
        <v>121150</v>
      </c>
      <c r="D297" s="8" t="s">
        <v>1785</v>
      </c>
      <c r="E297" s="7">
        <v>43165</v>
      </c>
      <c r="F297" s="8" t="s">
        <v>41</v>
      </c>
      <c r="G297" s="8" t="s">
        <v>10</v>
      </c>
      <c r="H297" s="12">
        <v>79270000</v>
      </c>
      <c r="I297" s="8" t="s">
        <v>77</v>
      </c>
      <c r="J297" s="7">
        <v>44638</v>
      </c>
      <c r="K297" s="8" t="s">
        <v>772</v>
      </c>
      <c r="L297" s="14" t="s">
        <v>1410</v>
      </c>
    </row>
    <row r="298" spans="1:12" x14ac:dyDescent="0.25">
      <c r="A298" s="14">
        <f t="shared" si="4"/>
        <v>294</v>
      </c>
      <c r="B298" t="s">
        <v>773</v>
      </c>
      <c r="C298" s="4">
        <v>124298</v>
      </c>
      <c r="D298" s="8" t="s">
        <v>1722</v>
      </c>
      <c r="E298" s="7">
        <v>43348</v>
      </c>
      <c r="F298" s="8" t="s">
        <v>472</v>
      </c>
      <c r="G298" s="8" t="s">
        <v>10</v>
      </c>
      <c r="H298" s="12">
        <v>4000000</v>
      </c>
      <c r="I298" s="8" t="s">
        <v>11</v>
      </c>
      <c r="J298" s="7">
        <v>44615</v>
      </c>
      <c r="K298" s="8" t="s">
        <v>9</v>
      </c>
      <c r="L298" s="14" t="s">
        <v>1410</v>
      </c>
    </row>
    <row r="299" spans="1:12" x14ac:dyDescent="0.25">
      <c r="A299" s="14">
        <f t="shared" si="4"/>
        <v>295</v>
      </c>
      <c r="B299" t="s">
        <v>777</v>
      </c>
      <c r="C299" s="4">
        <v>127572</v>
      </c>
      <c r="D299" s="8" t="s">
        <v>1788</v>
      </c>
      <c r="E299" s="7">
        <v>43495</v>
      </c>
      <c r="F299" s="8" t="s">
        <v>18</v>
      </c>
      <c r="G299" s="8" t="s">
        <v>10</v>
      </c>
      <c r="H299" s="12">
        <v>124000000</v>
      </c>
      <c r="I299" s="8" t="s">
        <v>306</v>
      </c>
      <c r="J299" s="7">
        <v>44459</v>
      </c>
      <c r="K299" s="8" t="s">
        <v>778</v>
      </c>
      <c r="L299" s="14" t="s">
        <v>1410</v>
      </c>
    </row>
    <row r="300" spans="1:12" x14ac:dyDescent="0.25">
      <c r="A300" s="14">
        <f t="shared" si="4"/>
        <v>296</v>
      </c>
      <c r="B300" t="s">
        <v>784</v>
      </c>
      <c r="C300" s="4">
        <v>128356</v>
      </c>
      <c r="D300" s="8" t="s">
        <v>1792</v>
      </c>
      <c r="E300" s="7">
        <v>43535</v>
      </c>
      <c r="F300" s="8" t="s">
        <v>426</v>
      </c>
      <c r="G300" s="8" t="s">
        <v>10</v>
      </c>
      <c r="H300" s="12">
        <v>10486500</v>
      </c>
      <c r="I300" s="8" t="s">
        <v>84</v>
      </c>
      <c r="J300" s="7">
        <v>44638</v>
      </c>
      <c r="K300" s="8" t="s">
        <v>785</v>
      </c>
      <c r="L300" s="14" t="s">
        <v>1410</v>
      </c>
    </row>
    <row r="301" spans="1:12" x14ac:dyDescent="0.25">
      <c r="A301" s="14">
        <f t="shared" si="4"/>
        <v>297</v>
      </c>
      <c r="B301" t="s">
        <v>788</v>
      </c>
      <c r="C301" s="4">
        <v>124224</v>
      </c>
      <c r="D301" s="8" t="s">
        <v>1795</v>
      </c>
      <c r="E301" s="7">
        <v>43342</v>
      </c>
      <c r="F301" s="8" t="s">
        <v>280</v>
      </c>
      <c r="G301" s="8" t="s">
        <v>10</v>
      </c>
      <c r="H301" s="12">
        <v>47818879</v>
      </c>
      <c r="I301" s="8" t="s">
        <v>228</v>
      </c>
      <c r="J301" s="7">
        <v>43767</v>
      </c>
      <c r="K301" s="8" t="s">
        <v>9</v>
      </c>
      <c r="L301" s="14" t="s">
        <v>1410</v>
      </c>
    </row>
    <row r="302" spans="1:12" x14ac:dyDescent="0.25">
      <c r="A302" s="14">
        <f t="shared" si="4"/>
        <v>298</v>
      </c>
      <c r="B302" t="s">
        <v>796</v>
      </c>
      <c r="C302" s="4">
        <v>126948</v>
      </c>
      <c r="D302" s="8" t="s">
        <v>1799</v>
      </c>
      <c r="E302" s="7">
        <v>43453</v>
      </c>
      <c r="F302" s="8" t="s">
        <v>498</v>
      </c>
      <c r="G302" s="8" t="s">
        <v>10</v>
      </c>
      <c r="H302" s="12">
        <v>87300</v>
      </c>
      <c r="I302" s="8" t="s">
        <v>532</v>
      </c>
      <c r="J302" s="7">
        <v>44621</v>
      </c>
      <c r="K302" s="8" t="s">
        <v>797</v>
      </c>
      <c r="L302" s="14" t="s">
        <v>1410</v>
      </c>
    </row>
    <row r="303" spans="1:12" x14ac:dyDescent="0.25">
      <c r="A303" s="14">
        <f t="shared" si="4"/>
        <v>299</v>
      </c>
      <c r="B303" t="s">
        <v>798</v>
      </c>
      <c r="C303" s="4">
        <v>126996</v>
      </c>
      <c r="D303" s="8" t="s">
        <v>1799</v>
      </c>
      <c r="E303" s="7">
        <v>43453</v>
      </c>
      <c r="F303" s="8" t="s">
        <v>498</v>
      </c>
      <c r="G303" s="8" t="s">
        <v>10</v>
      </c>
      <c r="H303" s="12">
        <v>586300</v>
      </c>
      <c r="I303" s="8" t="s">
        <v>532</v>
      </c>
      <c r="J303" s="7">
        <v>44621</v>
      </c>
      <c r="K303" s="8" t="s">
        <v>797</v>
      </c>
      <c r="L303" s="14" t="s">
        <v>1410</v>
      </c>
    </row>
    <row r="304" spans="1:12" x14ac:dyDescent="0.25">
      <c r="A304" s="14">
        <f t="shared" si="4"/>
        <v>300</v>
      </c>
      <c r="B304" t="s">
        <v>801</v>
      </c>
      <c r="C304" s="4">
        <v>127452</v>
      </c>
      <c r="D304" s="8" t="s">
        <v>1799</v>
      </c>
      <c r="E304" s="7">
        <v>43482</v>
      </c>
      <c r="F304" s="8" t="s">
        <v>280</v>
      </c>
      <c r="G304" s="8" t="s">
        <v>10</v>
      </c>
      <c r="H304" s="12">
        <v>2300000</v>
      </c>
      <c r="I304" s="8" t="s">
        <v>488</v>
      </c>
      <c r="J304" s="7">
        <v>44629</v>
      </c>
      <c r="K304" s="8" t="s">
        <v>9</v>
      </c>
      <c r="L304" s="14" t="s">
        <v>1410</v>
      </c>
    </row>
    <row r="305" spans="1:12" x14ac:dyDescent="0.25">
      <c r="A305" s="14">
        <f t="shared" si="4"/>
        <v>301</v>
      </c>
      <c r="B305" t="s">
        <v>802</v>
      </c>
      <c r="C305" s="4">
        <v>126188</v>
      </c>
      <c r="D305" s="8" t="s">
        <v>1799</v>
      </c>
      <c r="E305" s="7">
        <v>43423</v>
      </c>
      <c r="F305" s="8" t="s">
        <v>400</v>
      </c>
      <c r="G305" s="8" t="s">
        <v>10</v>
      </c>
      <c r="H305" s="12">
        <v>376200</v>
      </c>
      <c r="I305" s="8" t="s">
        <v>181</v>
      </c>
      <c r="J305" s="7">
        <v>44617</v>
      </c>
      <c r="K305" s="8" t="s">
        <v>803</v>
      </c>
      <c r="L305" s="14" t="s">
        <v>1410</v>
      </c>
    </row>
    <row r="306" spans="1:12" x14ac:dyDescent="0.25">
      <c r="A306" s="14">
        <f t="shared" si="4"/>
        <v>302</v>
      </c>
      <c r="B306" t="s">
        <v>802</v>
      </c>
      <c r="C306" s="4">
        <v>127480</v>
      </c>
      <c r="D306" s="8" t="s">
        <v>1799</v>
      </c>
      <c r="E306" s="7">
        <v>43483</v>
      </c>
      <c r="F306" s="8" t="s">
        <v>280</v>
      </c>
      <c r="G306" s="8" t="s">
        <v>10</v>
      </c>
      <c r="H306" s="12">
        <v>405000</v>
      </c>
      <c r="I306" s="8" t="s">
        <v>293</v>
      </c>
      <c r="J306" s="7">
        <v>44609</v>
      </c>
      <c r="K306" s="8" t="s">
        <v>9</v>
      </c>
      <c r="L306" s="14" t="s">
        <v>1410</v>
      </c>
    </row>
    <row r="307" spans="1:12" x14ac:dyDescent="0.25">
      <c r="A307" s="14">
        <f t="shared" si="4"/>
        <v>303</v>
      </c>
      <c r="B307" t="s">
        <v>807</v>
      </c>
      <c r="C307" s="4">
        <v>131024</v>
      </c>
      <c r="D307" s="8" t="s">
        <v>1803</v>
      </c>
      <c r="E307" s="7">
        <v>43664</v>
      </c>
      <c r="F307" s="8" t="s">
        <v>122</v>
      </c>
      <c r="G307" s="8" t="s">
        <v>10</v>
      </c>
      <c r="H307" s="12">
        <v>9085980</v>
      </c>
      <c r="I307" s="8" t="s">
        <v>204</v>
      </c>
      <c r="J307" s="7">
        <v>44264</v>
      </c>
      <c r="K307" s="8" t="s">
        <v>808</v>
      </c>
      <c r="L307" s="14" t="s">
        <v>1410</v>
      </c>
    </row>
    <row r="308" spans="1:12" x14ac:dyDescent="0.25">
      <c r="A308" s="14">
        <f t="shared" si="4"/>
        <v>304</v>
      </c>
      <c r="B308" t="s">
        <v>809</v>
      </c>
      <c r="C308" s="4">
        <v>135739</v>
      </c>
      <c r="D308" s="8" t="s">
        <v>1804</v>
      </c>
      <c r="E308" s="7">
        <v>43900</v>
      </c>
      <c r="F308" s="8" t="s">
        <v>389</v>
      </c>
      <c r="G308" s="8" t="s">
        <v>10</v>
      </c>
      <c r="H308" s="12">
        <v>17600000</v>
      </c>
      <c r="I308" s="8" t="s">
        <v>11</v>
      </c>
      <c r="J308" s="7">
        <v>44594</v>
      </c>
      <c r="K308" s="8" t="s">
        <v>9</v>
      </c>
      <c r="L308" s="14" t="s">
        <v>1410</v>
      </c>
    </row>
    <row r="309" spans="1:12" x14ac:dyDescent="0.25">
      <c r="A309" s="14">
        <f t="shared" si="4"/>
        <v>305</v>
      </c>
      <c r="B309" t="s">
        <v>810</v>
      </c>
      <c r="C309" s="4">
        <v>126012</v>
      </c>
      <c r="D309" s="8" t="s">
        <v>1805</v>
      </c>
      <c r="E309" s="7">
        <v>43411</v>
      </c>
      <c r="F309" s="8" t="s">
        <v>498</v>
      </c>
      <c r="G309" s="8" t="s">
        <v>10</v>
      </c>
      <c r="H309" s="12">
        <v>9085980</v>
      </c>
      <c r="I309" s="8" t="s">
        <v>56</v>
      </c>
      <c r="J309" s="7">
        <v>44634</v>
      </c>
      <c r="K309" s="8" t="s">
        <v>9</v>
      </c>
      <c r="L309" s="14" t="s">
        <v>1410</v>
      </c>
    </row>
    <row r="310" spans="1:12" x14ac:dyDescent="0.25">
      <c r="A310" s="14">
        <f t="shared" si="4"/>
        <v>306</v>
      </c>
      <c r="B310" t="s">
        <v>811</v>
      </c>
      <c r="C310" s="4">
        <v>125236</v>
      </c>
      <c r="D310" s="8" t="s">
        <v>1806</v>
      </c>
      <c r="E310" s="7">
        <v>43391</v>
      </c>
      <c r="F310" s="8" t="s">
        <v>280</v>
      </c>
      <c r="G310" s="8" t="s">
        <v>10</v>
      </c>
      <c r="H310" s="12">
        <v>15766272</v>
      </c>
      <c r="I310" s="8" t="s">
        <v>181</v>
      </c>
      <c r="J310" s="7">
        <v>44035</v>
      </c>
      <c r="K310" s="8" t="s">
        <v>812</v>
      </c>
      <c r="L310" s="14" t="s">
        <v>1410</v>
      </c>
    </row>
    <row r="311" spans="1:12" x14ac:dyDescent="0.25">
      <c r="A311" s="14">
        <f t="shared" si="4"/>
        <v>307</v>
      </c>
      <c r="B311" t="s">
        <v>818</v>
      </c>
      <c r="C311" s="4">
        <v>130310</v>
      </c>
      <c r="D311" s="8" t="s">
        <v>1810</v>
      </c>
      <c r="E311" s="7">
        <v>43621</v>
      </c>
      <c r="F311" s="8" t="s">
        <v>472</v>
      </c>
      <c r="G311" s="8" t="s">
        <v>10</v>
      </c>
      <c r="H311" s="12">
        <v>10464518</v>
      </c>
      <c r="I311" s="8" t="s">
        <v>84</v>
      </c>
      <c r="J311" s="7">
        <v>44544</v>
      </c>
      <c r="K311" s="8" t="s">
        <v>819</v>
      </c>
      <c r="L311" s="14" t="s">
        <v>1410</v>
      </c>
    </row>
    <row r="312" spans="1:12" x14ac:dyDescent="0.25">
      <c r="A312" s="14">
        <f t="shared" si="4"/>
        <v>308</v>
      </c>
      <c r="B312" t="s">
        <v>822</v>
      </c>
      <c r="C312" s="4">
        <v>135145</v>
      </c>
      <c r="D312" s="8" t="s">
        <v>1812</v>
      </c>
      <c r="E312" s="7">
        <v>43860</v>
      </c>
      <c r="F312" s="8" t="s">
        <v>385</v>
      </c>
      <c r="G312" s="8" t="s">
        <v>10</v>
      </c>
      <c r="H312" s="12">
        <v>11287995</v>
      </c>
      <c r="I312" s="8" t="s">
        <v>15</v>
      </c>
      <c r="J312" s="7">
        <v>44389</v>
      </c>
      <c r="K312" s="8" t="s">
        <v>9</v>
      </c>
      <c r="L312" s="14" t="s">
        <v>1410</v>
      </c>
    </row>
    <row r="313" spans="1:12" x14ac:dyDescent="0.25">
      <c r="A313" s="14">
        <f t="shared" si="4"/>
        <v>309</v>
      </c>
      <c r="B313" t="s">
        <v>824</v>
      </c>
      <c r="C313" s="4">
        <v>132385</v>
      </c>
      <c r="D313" s="8" t="s">
        <v>1814</v>
      </c>
      <c r="E313" s="7">
        <v>43353</v>
      </c>
      <c r="F313" s="8" t="s">
        <v>825</v>
      </c>
      <c r="G313" s="8" t="s">
        <v>10</v>
      </c>
      <c r="H313" s="12">
        <v>224000</v>
      </c>
      <c r="I313" s="8" t="s">
        <v>15</v>
      </c>
      <c r="J313" s="7">
        <v>44061</v>
      </c>
      <c r="K313" s="8" t="s">
        <v>826</v>
      </c>
      <c r="L313" s="14" t="s">
        <v>1410</v>
      </c>
    </row>
    <row r="314" spans="1:12" x14ac:dyDescent="0.25">
      <c r="A314" s="14">
        <f t="shared" si="4"/>
        <v>310</v>
      </c>
      <c r="B314" t="s">
        <v>827</v>
      </c>
      <c r="C314" s="4">
        <v>131936</v>
      </c>
      <c r="D314" s="8" t="s">
        <v>1814</v>
      </c>
      <c r="E314" s="7">
        <v>43693</v>
      </c>
      <c r="F314" s="8" t="s">
        <v>828</v>
      </c>
      <c r="G314" s="8" t="s">
        <v>10</v>
      </c>
      <c r="H314" s="12">
        <v>335000</v>
      </c>
      <c r="I314" s="8" t="s">
        <v>192</v>
      </c>
      <c r="J314" s="7">
        <v>44337</v>
      </c>
      <c r="K314" s="8" t="s">
        <v>829</v>
      </c>
      <c r="L314" s="14" t="s">
        <v>1410</v>
      </c>
    </row>
    <row r="315" spans="1:12" x14ac:dyDescent="0.25">
      <c r="A315" s="14">
        <f t="shared" si="4"/>
        <v>311</v>
      </c>
      <c r="B315" t="s">
        <v>834</v>
      </c>
      <c r="C315" s="4">
        <v>128041</v>
      </c>
      <c r="D315" s="8" t="s">
        <v>1814</v>
      </c>
      <c r="E315" s="7">
        <v>43521</v>
      </c>
      <c r="F315" s="8" t="s">
        <v>46</v>
      </c>
      <c r="G315" s="8" t="s">
        <v>10</v>
      </c>
      <c r="H315" s="12">
        <v>9105000</v>
      </c>
      <c r="I315" s="8" t="s">
        <v>192</v>
      </c>
      <c r="J315" s="7">
        <v>44610</v>
      </c>
      <c r="K315" s="8" t="s">
        <v>835</v>
      </c>
      <c r="L315" s="14" t="s">
        <v>1410</v>
      </c>
    </row>
    <row r="316" spans="1:12" x14ac:dyDescent="0.25">
      <c r="A316" s="14">
        <f t="shared" si="4"/>
        <v>312</v>
      </c>
      <c r="B316" t="s">
        <v>836</v>
      </c>
      <c r="C316" s="4">
        <v>130184</v>
      </c>
      <c r="D316" s="8" t="s">
        <v>1819</v>
      </c>
      <c r="E316" s="7">
        <v>43612</v>
      </c>
      <c r="F316" s="8" t="s">
        <v>498</v>
      </c>
      <c r="G316" s="8" t="s">
        <v>10</v>
      </c>
      <c r="H316" s="12">
        <v>29411640</v>
      </c>
      <c r="I316" s="8" t="s">
        <v>228</v>
      </c>
      <c r="J316" s="7">
        <v>44643</v>
      </c>
      <c r="K316" s="8" t="s">
        <v>9</v>
      </c>
      <c r="L316" s="14" t="s">
        <v>1410</v>
      </c>
    </row>
    <row r="317" spans="1:12" x14ac:dyDescent="0.25">
      <c r="A317" s="14">
        <f t="shared" si="4"/>
        <v>313</v>
      </c>
      <c r="B317" t="s">
        <v>844</v>
      </c>
      <c r="C317" s="4">
        <v>122108</v>
      </c>
      <c r="D317" s="8" t="s">
        <v>1431</v>
      </c>
      <c r="E317" s="7">
        <v>43306</v>
      </c>
      <c r="F317" s="8" t="s">
        <v>158</v>
      </c>
      <c r="G317" s="8" t="s">
        <v>10</v>
      </c>
      <c r="H317" s="12">
        <v>661188932</v>
      </c>
      <c r="I317" s="8" t="s">
        <v>192</v>
      </c>
      <c r="J317" s="7">
        <v>44420</v>
      </c>
      <c r="K317" s="8" t="s">
        <v>845</v>
      </c>
      <c r="L317" s="14" t="s">
        <v>1410</v>
      </c>
    </row>
    <row r="318" spans="1:12" x14ac:dyDescent="0.25">
      <c r="A318" s="14">
        <f t="shared" si="4"/>
        <v>314</v>
      </c>
      <c r="B318" t="s">
        <v>846</v>
      </c>
      <c r="C318" s="4">
        <v>135649</v>
      </c>
      <c r="D318" s="8" t="s">
        <v>1825</v>
      </c>
      <c r="E318" s="7">
        <v>43895</v>
      </c>
      <c r="F318" s="8" t="s">
        <v>847</v>
      </c>
      <c r="G318" s="8" t="s">
        <v>10</v>
      </c>
      <c r="H318" s="12">
        <v>22000000</v>
      </c>
      <c r="I318" s="8" t="s">
        <v>11</v>
      </c>
      <c r="J318" s="7">
        <v>44594</v>
      </c>
      <c r="K318" s="8" t="s">
        <v>9</v>
      </c>
      <c r="L318" s="14" t="s">
        <v>1410</v>
      </c>
    </row>
    <row r="319" spans="1:12" x14ac:dyDescent="0.25">
      <c r="A319" s="14">
        <f t="shared" si="4"/>
        <v>315</v>
      </c>
      <c r="B319" t="s">
        <v>848</v>
      </c>
      <c r="C319" s="4">
        <v>128267</v>
      </c>
      <c r="D319" s="8" t="s">
        <v>1826</v>
      </c>
      <c r="E319" s="7">
        <v>43525</v>
      </c>
      <c r="F319" s="8" t="s">
        <v>849</v>
      </c>
      <c r="G319" s="8" t="s">
        <v>10</v>
      </c>
      <c r="H319" s="12">
        <v>261000</v>
      </c>
      <c r="I319" s="8" t="s">
        <v>84</v>
      </c>
      <c r="J319" s="7">
        <v>44362</v>
      </c>
      <c r="K319" s="8" t="s">
        <v>850</v>
      </c>
      <c r="L319" s="14" t="s">
        <v>1410</v>
      </c>
    </row>
    <row r="320" spans="1:12" x14ac:dyDescent="0.25">
      <c r="A320" s="14">
        <f t="shared" si="4"/>
        <v>316</v>
      </c>
      <c r="B320" t="s">
        <v>848</v>
      </c>
      <c r="C320" s="4">
        <v>128746</v>
      </c>
      <c r="D320" s="8" t="s">
        <v>1826</v>
      </c>
      <c r="E320" s="7">
        <v>43543</v>
      </c>
      <c r="F320" s="8" t="s">
        <v>385</v>
      </c>
      <c r="G320" s="8" t="s">
        <v>10</v>
      </c>
      <c r="H320" s="12">
        <v>1000000</v>
      </c>
      <c r="I320" s="8" t="s">
        <v>795</v>
      </c>
      <c r="J320" s="7">
        <v>44516</v>
      </c>
      <c r="K320" s="8" t="s">
        <v>9</v>
      </c>
      <c r="L320" s="14" t="s">
        <v>1410</v>
      </c>
    </row>
    <row r="321" spans="1:12" x14ac:dyDescent="0.25">
      <c r="A321" s="14">
        <f t="shared" si="4"/>
        <v>317</v>
      </c>
      <c r="B321" t="s">
        <v>852</v>
      </c>
      <c r="C321" s="4">
        <v>131731</v>
      </c>
      <c r="D321" s="8" t="s">
        <v>1828</v>
      </c>
      <c r="E321" s="7">
        <v>43689</v>
      </c>
      <c r="F321" s="8" t="s">
        <v>543</v>
      </c>
      <c r="G321" s="8" t="s">
        <v>10</v>
      </c>
      <c r="H321" s="12">
        <v>2365189</v>
      </c>
      <c r="I321" s="8" t="s">
        <v>43</v>
      </c>
      <c r="J321" s="7">
        <v>44258</v>
      </c>
      <c r="K321" s="8" t="s">
        <v>9</v>
      </c>
      <c r="L321" s="14" t="s">
        <v>1410</v>
      </c>
    </row>
    <row r="322" spans="1:12" x14ac:dyDescent="0.25">
      <c r="A322" s="14">
        <f t="shared" si="4"/>
        <v>318</v>
      </c>
      <c r="B322" t="s">
        <v>855</v>
      </c>
      <c r="C322" s="4">
        <v>128016</v>
      </c>
      <c r="D322" s="8" t="s">
        <v>1829</v>
      </c>
      <c r="E322" s="7">
        <v>43516</v>
      </c>
      <c r="F322" s="8" t="s">
        <v>694</v>
      </c>
      <c r="G322" s="8" t="s">
        <v>10</v>
      </c>
      <c r="H322" s="12">
        <v>10996756</v>
      </c>
      <c r="I322" s="8" t="s">
        <v>558</v>
      </c>
      <c r="J322" s="7">
        <v>44616</v>
      </c>
      <c r="K322" s="8" t="s">
        <v>9</v>
      </c>
      <c r="L322" s="14" t="s">
        <v>1410</v>
      </c>
    </row>
    <row r="323" spans="1:12" x14ac:dyDescent="0.25">
      <c r="A323" s="14">
        <f t="shared" si="4"/>
        <v>319</v>
      </c>
      <c r="B323" t="s">
        <v>861</v>
      </c>
      <c r="C323" s="4">
        <v>135187</v>
      </c>
      <c r="D323" s="8" t="s">
        <v>1836</v>
      </c>
      <c r="E323" s="7">
        <v>43864</v>
      </c>
      <c r="F323" s="8" t="s">
        <v>751</v>
      </c>
      <c r="G323" s="8" t="s">
        <v>10</v>
      </c>
      <c r="H323" s="12">
        <v>66600000</v>
      </c>
      <c r="I323" s="8" t="s">
        <v>791</v>
      </c>
      <c r="J323" s="7">
        <v>44616</v>
      </c>
      <c r="K323" s="8" t="s">
        <v>9</v>
      </c>
      <c r="L323" s="14" t="s">
        <v>1410</v>
      </c>
    </row>
    <row r="324" spans="1:12" x14ac:dyDescent="0.25">
      <c r="A324" s="14">
        <f t="shared" si="4"/>
        <v>320</v>
      </c>
      <c r="B324" t="s">
        <v>864</v>
      </c>
      <c r="C324" s="4">
        <v>137611</v>
      </c>
      <c r="D324" s="8" t="s">
        <v>1838</v>
      </c>
      <c r="E324" s="7">
        <v>44085</v>
      </c>
      <c r="F324" s="8" t="s">
        <v>865</v>
      </c>
      <c r="G324" s="8" t="s">
        <v>10</v>
      </c>
      <c r="H324" s="12">
        <v>10403120</v>
      </c>
      <c r="I324" s="8" t="s">
        <v>77</v>
      </c>
      <c r="J324" s="7">
        <v>44622</v>
      </c>
      <c r="K324" s="8" t="s">
        <v>9</v>
      </c>
      <c r="L324" s="14" t="s">
        <v>1410</v>
      </c>
    </row>
    <row r="325" spans="1:12" x14ac:dyDescent="0.25">
      <c r="A325" s="14">
        <f t="shared" si="4"/>
        <v>321</v>
      </c>
      <c r="B325" t="s">
        <v>866</v>
      </c>
      <c r="C325" s="4">
        <v>140645</v>
      </c>
      <c r="D325" s="8" t="s">
        <v>1839</v>
      </c>
      <c r="E325" s="7">
        <v>43390</v>
      </c>
      <c r="F325" s="8" t="s">
        <v>867</v>
      </c>
      <c r="G325" s="8" t="s">
        <v>10</v>
      </c>
      <c r="H325" s="12">
        <v>10403120</v>
      </c>
      <c r="I325" s="8" t="s">
        <v>15</v>
      </c>
      <c r="J325" s="7">
        <v>44629</v>
      </c>
      <c r="K325" s="8" t="s">
        <v>9</v>
      </c>
      <c r="L325" s="14" t="s">
        <v>1410</v>
      </c>
    </row>
    <row r="326" spans="1:12" x14ac:dyDescent="0.25">
      <c r="A326" s="14">
        <f t="shared" si="4"/>
        <v>322</v>
      </c>
      <c r="B326" t="s">
        <v>871</v>
      </c>
      <c r="C326" s="4">
        <v>139108</v>
      </c>
      <c r="D326" s="8" t="s">
        <v>1842</v>
      </c>
      <c r="E326" s="7">
        <v>43439</v>
      </c>
      <c r="F326" s="8" t="s">
        <v>543</v>
      </c>
      <c r="G326" s="8" t="s">
        <v>10</v>
      </c>
      <c r="H326" s="12">
        <v>13905540</v>
      </c>
      <c r="I326" s="8" t="s">
        <v>11</v>
      </c>
      <c r="J326" s="7">
        <v>44606</v>
      </c>
      <c r="K326" s="8" t="s">
        <v>9</v>
      </c>
      <c r="L326" s="14" t="s">
        <v>1410</v>
      </c>
    </row>
    <row r="327" spans="1:12" x14ac:dyDescent="0.25">
      <c r="A327" s="14">
        <f t="shared" ref="A327:A390" si="5">A326+1</f>
        <v>323</v>
      </c>
      <c r="B327" t="s">
        <v>873</v>
      </c>
      <c r="C327" s="4">
        <v>131169</v>
      </c>
      <c r="D327" s="8" t="s">
        <v>1844</v>
      </c>
      <c r="E327" s="7">
        <v>43668</v>
      </c>
      <c r="F327" s="8" t="s">
        <v>874</v>
      </c>
      <c r="G327" s="8" t="s">
        <v>10</v>
      </c>
      <c r="H327" s="12">
        <v>8400000</v>
      </c>
      <c r="I327" s="8" t="s">
        <v>84</v>
      </c>
      <c r="J327" s="7">
        <v>44519</v>
      </c>
      <c r="K327" s="8" t="s">
        <v>875</v>
      </c>
      <c r="L327" s="14" t="s">
        <v>1410</v>
      </c>
    </row>
    <row r="328" spans="1:12" x14ac:dyDescent="0.25">
      <c r="A328" s="14">
        <f t="shared" si="5"/>
        <v>324</v>
      </c>
      <c r="B328" t="s">
        <v>876</v>
      </c>
      <c r="C328" s="4">
        <v>131496</v>
      </c>
      <c r="D328" s="8" t="s">
        <v>1845</v>
      </c>
      <c r="E328" s="7">
        <v>43678</v>
      </c>
      <c r="F328" s="8" t="s">
        <v>642</v>
      </c>
      <c r="G328" s="8" t="s">
        <v>10</v>
      </c>
      <c r="H328" s="12">
        <v>24545369</v>
      </c>
      <c r="I328" s="8" t="s">
        <v>11</v>
      </c>
      <c r="J328" s="7">
        <v>44596</v>
      </c>
      <c r="K328" s="8" t="s">
        <v>9</v>
      </c>
      <c r="L328" s="14" t="s">
        <v>1410</v>
      </c>
    </row>
    <row r="329" spans="1:12" x14ac:dyDescent="0.25">
      <c r="A329" s="14">
        <f t="shared" si="5"/>
        <v>325</v>
      </c>
      <c r="B329" t="s">
        <v>877</v>
      </c>
      <c r="C329" s="4">
        <v>128436</v>
      </c>
      <c r="D329" s="8" t="s">
        <v>1846</v>
      </c>
      <c r="E329" s="7">
        <v>43539</v>
      </c>
      <c r="F329" s="8" t="s">
        <v>878</v>
      </c>
      <c r="G329" s="8" t="s">
        <v>10</v>
      </c>
      <c r="H329" s="12">
        <v>73426579</v>
      </c>
      <c r="I329" s="8" t="s">
        <v>11</v>
      </c>
      <c r="J329" s="7">
        <v>44608</v>
      </c>
      <c r="K329" s="8" t="s">
        <v>9</v>
      </c>
      <c r="L329" s="14" t="s">
        <v>1410</v>
      </c>
    </row>
    <row r="330" spans="1:12" x14ac:dyDescent="0.25">
      <c r="A330" s="14">
        <f t="shared" si="5"/>
        <v>326</v>
      </c>
      <c r="B330" t="s">
        <v>881</v>
      </c>
      <c r="C330" s="4">
        <v>130809</v>
      </c>
      <c r="D330" s="8" t="s">
        <v>1848</v>
      </c>
      <c r="E330" s="7">
        <v>43651</v>
      </c>
      <c r="F330" s="8" t="s">
        <v>828</v>
      </c>
      <c r="G330" s="8" t="s">
        <v>10</v>
      </c>
      <c r="H330" s="12">
        <v>1064372553</v>
      </c>
      <c r="I330" s="8" t="s">
        <v>428</v>
      </c>
      <c r="J330" s="7">
        <v>44533</v>
      </c>
      <c r="K330" s="8" t="s">
        <v>9</v>
      </c>
      <c r="L330" s="14" t="s">
        <v>1410</v>
      </c>
    </row>
    <row r="331" spans="1:12" x14ac:dyDescent="0.25">
      <c r="A331" s="14">
        <f t="shared" si="5"/>
        <v>327</v>
      </c>
      <c r="B331" t="s">
        <v>887</v>
      </c>
      <c r="C331" s="4">
        <v>127543</v>
      </c>
      <c r="D331" s="8" t="s">
        <v>1852</v>
      </c>
      <c r="E331" s="7">
        <v>43493</v>
      </c>
      <c r="F331" s="8" t="s">
        <v>35</v>
      </c>
      <c r="G331" s="8" t="s">
        <v>10</v>
      </c>
      <c r="H331" s="12">
        <v>41440081</v>
      </c>
      <c r="I331" s="8" t="s">
        <v>43</v>
      </c>
      <c r="J331" s="7">
        <v>44634</v>
      </c>
      <c r="K331" s="8" t="s">
        <v>888</v>
      </c>
      <c r="L331" s="14" t="s">
        <v>1410</v>
      </c>
    </row>
    <row r="332" spans="1:12" x14ac:dyDescent="0.25">
      <c r="A332" s="14">
        <f t="shared" si="5"/>
        <v>328</v>
      </c>
      <c r="B332" t="s">
        <v>890</v>
      </c>
      <c r="C332" s="4">
        <v>130508</v>
      </c>
      <c r="D332" s="8" t="s">
        <v>1854</v>
      </c>
      <c r="E332" s="7">
        <v>43633</v>
      </c>
      <c r="F332" s="8" t="s">
        <v>578</v>
      </c>
      <c r="G332" s="8" t="s">
        <v>10</v>
      </c>
      <c r="H332" s="12">
        <v>1958293226</v>
      </c>
      <c r="I332" s="8" t="s">
        <v>791</v>
      </c>
      <c r="J332" s="7">
        <v>44516</v>
      </c>
      <c r="K332" s="8" t="s">
        <v>9</v>
      </c>
      <c r="L332" s="14" t="s">
        <v>1410</v>
      </c>
    </row>
    <row r="333" spans="1:12" x14ac:dyDescent="0.25">
      <c r="A333" s="14">
        <f t="shared" si="5"/>
        <v>329</v>
      </c>
      <c r="B333" t="s">
        <v>891</v>
      </c>
      <c r="C333" s="4">
        <v>132065</v>
      </c>
      <c r="D333" s="8" t="s">
        <v>1687</v>
      </c>
      <c r="E333" s="7">
        <v>43704</v>
      </c>
      <c r="F333" s="8" t="s">
        <v>166</v>
      </c>
      <c r="G333" s="8" t="s">
        <v>10</v>
      </c>
      <c r="H333" s="12">
        <v>67571539</v>
      </c>
      <c r="I333" s="8" t="s">
        <v>11</v>
      </c>
      <c r="J333" s="7">
        <v>44602</v>
      </c>
      <c r="K333" s="8" t="s">
        <v>9</v>
      </c>
      <c r="L333" s="14" t="s">
        <v>1410</v>
      </c>
    </row>
    <row r="334" spans="1:12" x14ac:dyDescent="0.25">
      <c r="A334" s="14">
        <f t="shared" si="5"/>
        <v>330</v>
      </c>
      <c r="B334" t="s">
        <v>892</v>
      </c>
      <c r="C334" s="4">
        <v>129730</v>
      </c>
      <c r="D334" s="8" t="s">
        <v>1855</v>
      </c>
      <c r="E334" s="7">
        <v>43601</v>
      </c>
      <c r="F334" s="8" t="s">
        <v>6</v>
      </c>
      <c r="G334" s="8" t="s">
        <v>10</v>
      </c>
      <c r="H334" s="12">
        <v>42863939</v>
      </c>
      <c r="I334" s="8" t="s">
        <v>11</v>
      </c>
      <c r="J334" s="7">
        <v>44481</v>
      </c>
      <c r="K334" s="8" t="s">
        <v>9</v>
      </c>
      <c r="L334" s="14" t="s">
        <v>1410</v>
      </c>
    </row>
    <row r="335" spans="1:12" x14ac:dyDescent="0.25">
      <c r="A335" s="14">
        <f t="shared" si="5"/>
        <v>331</v>
      </c>
      <c r="B335" t="s">
        <v>897</v>
      </c>
      <c r="C335" s="4">
        <v>126896</v>
      </c>
      <c r="D335" s="8" t="s">
        <v>1857</v>
      </c>
      <c r="E335" s="7">
        <v>43444</v>
      </c>
      <c r="F335" s="8" t="s">
        <v>6</v>
      </c>
      <c r="G335" s="8" t="s">
        <v>10</v>
      </c>
      <c r="H335" s="12">
        <v>72122458</v>
      </c>
      <c r="I335" s="8" t="s">
        <v>31</v>
      </c>
      <c r="J335" s="7">
        <v>44614</v>
      </c>
      <c r="K335" s="8" t="s">
        <v>9</v>
      </c>
      <c r="L335" s="14" t="s">
        <v>1410</v>
      </c>
    </row>
    <row r="336" spans="1:12" x14ac:dyDescent="0.25">
      <c r="A336" s="14">
        <f t="shared" si="5"/>
        <v>332</v>
      </c>
      <c r="B336" t="s">
        <v>898</v>
      </c>
      <c r="C336" s="4">
        <v>128454</v>
      </c>
      <c r="D336" s="8" t="s">
        <v>1858</v>
      </c>
      <c r="E336" s="7">
        <v>43542</v>
      </c>
      <c r="F336" s="8" t="s">
        <v>223</v>
      </c>
      <c r="G336" s="8" t="s">
        <v>10</v>
      </c>
      <c r="H336" s="12">
        <v>40906661</v>
      </c>
      <c r="I336" s="8" t="s">
        <v>11</v>
      </c>
      <c r="J336" s="7">
        <v>44615</v>
      </c>
      <c r="K336" s="8" t="s">
        <v>9</v>
      </c>
      <c r="L336" s="14" t="s">
        <v>1410</v>
      </c>
    </row>
    <row r="337" spans="1:12" x14ac:dyDescent="0.25">
      <c r="A337" s="14">
        <f t="shared" si="5"/>
        <v>333</v>
      </c>
      <c r="B337" t="s">
        <v>899</v>
      </c>
      <c r="C337" s="4">
        <v>126159</v>
      </c>
      <c r="D337" s="8" t="s">
        <v>1859</v>
      </c>
      <c r="E337" s="7">
        <v>43420</v>
      </c>
      <c r="F337" s="8" t="s">
        <v>166</v>
      </c>
      <c r="G337" s="8" t="s">
        <v>10</v>
      </c>
      <c r="H337" s="12">
        <v>81621769</v>
      </c>
      <c r="I337" s="8" t="s">
        <v>77</v>
      </c>
      <c r="J337" s="7">
        <v>44620</v>
      </c>
      <c r="K337" s="8" t="s">
        <v>900</v>
      </c>
      <c r="L337" s="14" t="s">
        <v>1410</v>
      </c>
    </row>
    <row r="338" spans="1:12" x14ac:dyDescent="0.25">
      <c r="A338" s="14">
        <f t="shared" si="5"/>
        <v>334</v>
      </c>
      <c r="B338" t="s">
        <v>901</v>
      </c>
      <c r="C338" s="4">
        <v>131204</v>
      </c>
      <c r="D338" s="8" t="s">
        <v>1860</v>
      </c>
      <c r="E338" s="7">
        <v>43669</v>
      </c>
      <c r="F338" s="8" t="s">
        <v>6</v>
      </c>
      <c r="G338" s="8" t="s">
        <v>10</v>
      </c>
      <c r="H338" s="12">
        <v>85611828</v>
      </c>
      <c r="I338" s="8" t="s">
        <v>77</v>
      </c>
      <c r="J338" s="7">
        <v>44620</v>
      </c>
      <c r="K338" s="8" t="s">
        <v>9</v>
      </c>
      <c r="L338" s="14" t="s">
        <v>1410</v>
      </c>
    </row>
    <row r="339" spans="1:12" x14ac:dyDescent="0.25">
      <c r="A339" s="14">
        <f t="shared" si="5"/>
        <v>335</v>
      </c>
      <c r="B339" t="s">
        <v>902</v>
      </c>
      <c r="C339" s="4">
        <v>137247</v>
      </c>
      <c r="D339" s="8" t="s">
        <v>1862</v>
      </c>
      <c r="E339" s="7">
        <v>44049</v>
      </c>
      <c r="F339" s="8" t="s">
        <v>122</v>
      </c>
      <c r="G339" s="8" t="s">
        <v>10</v>
      </c>
      <c r="H339" s="12">
        <v>9850000</v>
      </c>
      <c r="I339" s="8" t="s">
        <v>11</v>
      </c>
      <c r="J339" s="7">
        <v>44615</v>
      </c>
      <c r="K339" s="8" t="s">
        <v>903</v>
      </c>
      <c r="L339" s="14" t="s">
        <v>1410</v>
      </c>
    </row>
    <row r="340" spans="1:12" x14ac:dyDescent="0.25">
      <c r="A340" s="14">
        <f t="shared" si="5"/>
        <v>336</v>
      </c>
      <c r="B340" t="s">
        <v>905</v>
      </c>
      <c r="C340" s="4">
        <v>130584</v>
      </c>
      <c r="D340" s="8" t="s">
        <v>1864</v>
      </c>
      <c r="E340" s="7">
        <v>43635</v>
      </c>
      <c r="F340" s="8" t="s">
        <v>504</v>
      </c>
      <c r="G340" s="8" t="s">
        <v>10</v>
      </c>
      <c r="H340" s="12">
        <v>76000000</v>
      </c>
      <c r="I340" s="8" t="s">
        <v>11</v>
      </c>
      <c r="J340" s="7">
        <v>44607</v>
      </c>
      <c r="K340" s="8" t="s">
        <v>906</v>
      </c>
      <c r="L340" s="14" t="s">
        <v>1410</v>
      </c>
    </row>
    <row r="341" spans="1:12" x14ac:dyDescent="0.25">
      <c r="A341" s="14">
        <f t="shared" si="5"/>
        <v>337</v>
      </c>
      <c r="B341" t="s">
        <v>908</v>
      </c>
      <c r="C341" s="4">
        <v>133367</v>
      </c>
      <c r="D341" s="8" t="s">
        <v>1866</v>
      </c>
      <c r="E341" s="7">
        <v>43762</v>
      </c>
      <c r="F341" s="8" t="s">
        <v>543</v>
      </c>
      <c r="G341" s="8" t="s">
        <v>10</v>
      </c>
      <c r="H341" s="12">
        <v>16196610</v>
      </c>
      <c r="I341" s="8" t="s">
        <v>909</v>
      </c>
      <c r="J341" s="7">
        <v>44635</v>
      </c>
      <c r="K341" s="8" t="s">
        <v>910</v>
      </c>
      <c r="L341" s="14" t="s">
        <v>1410</v>
      </c>
    </row>
    <row r="342" spans="1:12" x14ac:dyDescent="0.25">
      <c r="A342" s="14">
        <f t="shared" si="5"/>
        <v>338</v>
      </c>
      <c r="B342" t="s">
        <v>914</v>
      </c>
      <c r="C342" s="4">
        <v>132401</v>
      </c>
      <c r="D342" s="8" t="s">
        <v>1868</v>
      </c>
      <c r="E342" s="7">
        <v>43718</v>
      </c>
      <c r="F342" s="8" t="s">
        <v>243</v>
      </c>
      <c r="G342" s="8" t="s">
        <v>10</v>
      </c>
      <c r="H342" s="12">
        <v>35411000</v>
      </c>
      <c r="I342" s="8" t="s">
        <v>488</v>
      </c>
      <c r="J342" s="7">
        <v>44411</v>
      </c>
      <c r="K342" s="8" t="s">
        <v>9</v>
      </c>
      <c r="L342" s="14" t="s">
        <v>1410</v>
      </c>
    </row>
    <row r="343" spans="1:12" x14ac:dyDescent="0.25">
      <c r="A343" s="14">
        <f t="shared" si="5"/>
        <v>339</v>
      </c>
      <c r="B343" t="s">
        <v>915</v>
      </c>
      <c r="C343" s="4">
        <v>137011</v>
      </c>
      <c r="D343" s="8" t="s">
        <v>1869</v>
      </c>
      <c r="E343" s="7">
        <v>44029</v>
      </c>
      <c r="F343" s="8" t="s">
        <v>327</v>
      </c>
      <c r="G343" s="8" t="s">
        <v>10</v>
      </c>
      <c r="H343" s="12">
        <v>773498000</v>
      </c>
      <c r="I343" s="8" t="s">
        <v>204</v>
      </c>
      <c r="J343" s="7">
        <v>44643</v>
      </c>
      <c r="K343" s="8" t="s">
        <v>9</v>
      </c>
      <c r="L343" s="14" t="s">
        <v>1410</v>
      </c>
    </row>
    <row r="344" spans="1:12" x14ac:dyDescent="0.25">
      <c r="A344" s="14">
        <f t="shared" si="5"/>
        <v>340</v>
      </c>
      <c r="B344" t="s">
        <v>918</v>
      </c>
      <c r="C344" s="4">
        <v>135131</v>
      </c>
      <c r="D344" s="8" t="s">
        <v>1871</v>
      </c>
      <c r="E344" s="7">
        <v>43859</v>
      </c>
      <c r="F344" s="8" t="s">
        <v>472</v>
      </c>
      <c r="G344" s="8" t="s">
        <v>10</v>
      </c>
      <c r="H344" s="12">
        <v>3802929</v>
      </c>
      <c r="I344" s="8" t="s">
        <v>11</v>
      </c>
      <c r="J344" s="7">
        <v>44606</v>
      </c>
      <c r="K344" s="8" t="s">
        <v>919</v>
      </c>
      <c r="L344" s="14" t="s">
        <v>1410</v>
      </c>
    </row>
    <row r="345" spans="1:12" x14ac:dyDescent="0.25">
      <c r="A345" s="14">
        <f t="shared" si="5"/>
        <v>341</v>
      </c>
      <c r="B345" t="s">
        <v>920</v>
      </c>
      <c r="C345" s="4">
        <v>130843</v>
      </c>
      <c r="D345" s="8" t="s">
        <v>1872</v>
      </c>
      <c r="E345" s="7">
        <v>43655</v>
      </c>
      <c r="F345" s="8" t="s">
        <v>518</v>
      </c>
      <c r="G345" s="8" t="s">
        <v>10</v>
      </c>
      <c r="H345" s="12">
        <v>12474000</v>
      </c>
      <c r="I345" s="8" t="s">
        <v>11</v>
      </c>
      <c r="J345" s="7">
        <v>44481</v>
      </c>
      <c r="K345" s="8" t="s">
        <v>9</v>
      </c>
      <c r="L345" s="14" t="s">
        <v>1410</v>
      </c>
    </row>
    <row r="346" spans="1:12" x14ac:dyDescent="0.25">
      <c r="A346" s="14">
        <f t="shared" si="5"/>
        <v>342</v>
      </c>
      <c r="B346" t="s">
        <v>922</v>
      </c>
      <c r="C346" s="4">
        <v>135534</v>
      </c>
      <c r="D346" s="8" t="s">
        <v>1874</v>
      </c>
      <c r="E346" s="7">
        <v>43888</v>
      </c>
      <c r="F346" s="8" t="s">
        <v>518</v>
      </c>
      <c r="G346" s="8" t="s">
        <v>10</v>
      </c>
      <c r="H346" s="12">
        <v>53437260</v>
      </c>
      <c r="I346" s="8" t="s">
        <v>181</v>
      </c>
      <c r="J346" s="7">
        <v>44427</v>
      </c>
      <c r="K346" s="8" t="s">
        <v>9</v>
      </c>
      <c r="L346" s="14" t="s">
        <v>1410</v>
      </c>
    </row>
    <row r="347" spans="1:12" x14ac:dyDescent="0.25">
      <c r="A347" s="14">
        <f t="shared" si="5"/>
        <v>343</v>
      </c>
      <c r="B347" t="s">
        <v>923</v>
      </c>
      <c r="C347" s="4">
        <v>138565</v>
      </c>
      <c r="D347" s="8" t="s">
        <v>1875</v>
      </c>
      <c r="E347" s="7">
        <v>43494</v>
      </c>
      <c r="F347" s="8" t="s">
        <v>472</v>
      </c>
      <c r="G347" s="8" t="s">
        <v>10</v>
      </c>
      <c r="H347" s="12">
        <v>18000000</v>
      </c>
      <c r="I347" s="8" t="s">
        <v>11</v>
      </c>
      <c r="J347" s="7">
        <v>44631</v>
      </c>
      <c r="K347" s="8" t="s">
        <v>9</v>
      </c>
      <c r="L347" s="14" t="s">
        <v>1410</v>
      </c>
    </row>
    <row r="348" spans="1:12" x14ac:dyDescent="0.25">
      <c r="A348" s="14">
        <f t="shared" si="5"/>
        <v>344</v>
      </c>
      <c r="B348" t="s">
        <v>924</v>
      </c>
      <c r="C348" s="4">
        <v>130643</v>
      </c>
      <c r="D348" s="8" t="s">
        <v>1854</v>
      </c>
      <c r="E348" s="7">
        <v>43637</v>
      </c>
      <c r="F348" s="8" t="s">
        <v>828</v>
      </c>
      <c r="G348" s="8" t="s">
        <v>10</v>
      </c>
      <c r="H348" s="12">
        <v>1219472200</v>
      </c>
      <c r="I348" s="8" t="s">
        <v>15</v>
      </c>
      <c r="J348" s="7">
        <v>44587</v>
      </c>
      <c r="K348" s="8" t="s">
        <v>9</v>
      </c>
      <c r="L348" s="14" t="s">
        <v>1410</v>
      </c>
    </row>
    <row r="349" spans="1:12" x14ac:dyDescent="0.25">
      <c r="A349" s="14">
        <f t="shared" si="5"/>
        <v>345</v>
      </c>
      <c r="B349" t="s">
        <v>926</v>
      </c>
      <c r="C349" s="4">
        <v>137807</v>
      </c>
      <c r="D349" s="8" t="s">
        <v>1877</v>
      </c>
      <c r="E349" s="7">
        <v>44105</v>
      </c>
      <c r="F349" s="8" t="s">
        <v>122</v>
      </c>
      <c r="G349" s="8" t="s">
        <v>10</v>
      </c>
      <c r="H349" s="12">
        <v>8852760</v>
      </c>
      <c r="I349" s="8" t="s">
        <v>11</v>
      </c>
      <c r="J349" s="7">
        <v>44615</v>
      </c>
      <c r="K349" s="8" t="s">
        <v>9</v>
      </c>
      <c r="L349" s="14" t="s">
        <v>1410</v>
      </c>
    </row>
    <row r="350" spans="1:12" x14ac:dyDescent="0.25">
      <c r="A350" s="14">
        <f t="shared" si="5"/>
        <v>346</v>
      </c>
      <c r="B350" t="s">
        <v>927</v>
      </c>
      <c r="C350" s="4">
        <v>132364</v>
      </c>
      <c r="D350" s="8" t="s">
        <v>1878</v>
      </c>
      <c r="E350" s="7">
        <v>43717</v>
      </c>
      <c r="F350" s="8" t="s">
        <v>650</v>
      </c>
      <c r="G350" s="8" t="s">
        <v>10</v>
      </c>
      <c r="H350" s="12">
        <v>630000</v>
      </c>
      <c r="I350" s="8" t="s">
        <v>84</v>
      </c>
      <c r="J350" s="7">
        <v>44278</v>
      </c>
      <c r="K350" s="8" t="s">
        <v>928</v>
      </c>
      <c r="L350" s="14" t="s">
        <v>1410</v>
      </c>
    </row>
    <row r="351" spans="1:12" x14ac:dyDescent="0.25">
      <c r="A351" s="14">
        <f t="shared" si="5"/>
        <v>347</v>
      </c>
      <c r="B351" t="s">
        <v>930</v>
      </c>
      <c r="C351" s="4">
        <v>131159</v>
      </c>
      <c r="D351" s="8" t="s">
        <v>1880</v>
      </c>
      <c r="E351" s="7">
        <v>43669</v>
      </c>
      <c r="F351" s="8" t="s">
        <v>472</v>
      </c>
      <c r="G351" s="8" t="s">
        <v>10</v>
      </c>
      <c r="H351" s="12">
        <v>4960000</v>
      </c>
      <c r="I351" s="8" t="s">
        <v>15</v>
      </c>
      <c r="J351" s="7">
        <v>44251</v>
      </c>
      <c r="K351" s="8" t="s">
        <v>9</v>
      </c>
      <c r="L351" s="14" t="s">
        <v>1410</v>
      </c>
    </row>
    <row r="352" spans="1:12" x14ac:dyDescent="0.25">
      <c r="A352" s="14">
        <f t="shared" si="5"/>
        <v>348</v>
      </c>
      <c r="B352" t="s">
        <v>931</v>
      </c>
      <c r="C352" s="4">
        <v>137326</v>
      </c>
      <c r="D352" s="8" t="s">
        <v>1881</v>
      </c>
      <c r="E352" s="7">
        <v>44057</v>
      </c>
      <c r="F352" s="8" t="s">
        <v>472</v>
      </c>
      <c r="G352" s="8" t="s">
        <v>10</v>
      </c>
      <c r="H352" s="12">
        <v>6237000</v>
      </c>
      <c r="I352" s="8" t="s">
        <v>11</v>
      </c>
      <c r="J352" s="7">
        <v>44606</v>
      </c>
      <c r="K352" s="8" t="s">
        <v>932</v>
      </c>
      <c r="L352" s="14" t="s">
        <v>1410</v>
      </c>
    </row>
    <row r="353" spans="1:12" x14ac:dyDescent="0.25">
      <c r="A353" s="14">
        <f t="shared" si="5"/>
        <v>349</v>
      </c>
      <c r="B353" t="s">
        <v>933</v>
      </c>
      <c r="C353" s="4">
        <v>137126</v>
      </c>
      <c r="D353" s="8" t="s">
        <v>1882</v>
      </c>
      <c r="E353" s="7">
        <v>44040</v>
      </c>
      <c r="F353" s="8" t="s">
        <v>472</v>
      </c>
      <c r="G353" s="8" t="s">
        <v>10</v>
      </c>
      <c r="H353" s="12">
        <v>37500000</v>
      </c>
      <c r="I353" s="8" t="s">
        <v>11</v>
      </c>
      <c r="J353" s="7">
        <v>44594</v>
      </c>
      <c r="K353" s="8" t="s">
        <v>9</v>
      </c>
      <c r="L353" s="14" t="s">
        <v>1410</v>
      </c>
    </row>
    <row r="354" spans="1:12" x14ac:dyDescent="0.25">
      <c r="A354" s="14">
        <f t="shared" si="5"/>
        <v>350</v>
      </c>
      <c r="B354" t="s">
        <v>934</v>
      </c>
      <c r="C354" s="4">
        <v>137122</v>
      </c>
      <c r="D354" s="8" t="s">
        <v>1883</v>
      </c>
      <c r="E354" s="7">
        <v>44040</v>
      </c>
      <c r="F354" s="8" t="s">
        <v>472</v>
      </c>
      <c r="G354" s="8" t="s">
        <v>10</v>
      </c>
      <c r="H354" s="12">
        <v>9375000</v>
      </c>
      <c r="I354" s="8" t="s">
        <v>11</v>
      </c>
      <c r="J354" s="7">
        <v>44615</v>
      </c>
      <c r="K354" s="8" t="s">
        <v>9</v>
      </c>
      <c r="L354" s="14" t="s">
        <v>1410</v>
      </c>
    </row>
    <row r="355" spans="1:12" x14ac:dyDescent="0.25">
      <c r="A355" s="14">
        <f t="shared" si="5"/>
        <v>351</v>
      </c>
      <c r="B355" t="s">
        <v>936</v>
      </c>
      <c r="C355" s="4">
        <v>132440</v>
      </c>
      <c r="D355" s="8" t="s">
        <v>1885</v>
      </c>
      <c r="E355" s="7">
        <v>43721</v>
      </c>
      <c r="F355" s="8" t="s">
        <v>518</v>
      </c>
      <c r="G355" s="8" t="s">
        <v>10</v>
      </c>
      <c r="H355" s="12">
        <v>20500000</v>
      </c>
      <c r="I355" s="8" t="s">
        <v>937</v>
      </c>
      <c r="J355" s="7">
        <v>44253</v>
      </c>
      <c r="K355" s="8" t="s">
        <v>9</v>
      </c>
      <c r="L355" s="14" t="s">
        <v>1410</v>
      </c>
    </row>
    <row r="356" spans="1:12" x14ac:dyDescent="0.25">
      <c r="A356" s="14">
        <f t="shared" si="5"/>
        <v>352</v>
      </c>
      <c r="B356" t="s">
        <v>936</v>
      </c>
      <c r="C356" s="4">
        <v>132874</v>
      </c>
      <c r="D356" s="8" t="s">
        <v>1886</v>
      </c>
      <c r="E356" s="7">
        <v>43738</v>
      </c>
      <c r="F356" s="8" t="s">
        <v>6</v>
      </c>
      <c r="G356" s="8" t="s">
        <v>10</v>
      </c>
      <c r="H356" s="12">
        <v>35410446</v>
      </c>
      <c r="I356" s="8" t="s">
        <v>192</v>
      </c>
      <c r="J356" s="7">
        <v>44648</v>
      </c>
      <c r="K356" s="8" t="s">
        <v>9</v>
      </c>
      <c r="L356" s="14" t="s">
        <v>1410</v>
      </c>
    </row>
    <row r="357" spans="1:12" x14ac:dyDescent="0.25">
      <c r="A357" s="14">
        <f t="shared" si="5"/>
        <v>353</v>
      </c>
      <c r="B357" t="s">
        <v>938</v>
      </c>
      <c r="C357" s="4">
        <v>132050</v>
      </c>
      <c r="D357" s="8" t="s">
        <v>1888</v>
      </c>
      <c r="E357" s="7">
        <v>43700</v>
      </c>
      <c r="F357" s="8" t="s">
        <v>472</v>
      </c>
      <c r="G357" s="8" t="s">
        <v>10</v>
      </c>
      <c r="H357" s="12">
        <v>46323814</v>
      </c>
      <c r="I357" s="8" t="s">
        <v>15</v>
      </c>
      <c r="J357" s="7">
        <v>44572</v>
      </c>
      <c r="K357" s="8" t="s">
        <v>9</v>
      </c>
      <c r="L357" s="14" t="s">
        <v>1410</v>
      </c>
    </row>
    <row r="358" spans="1:12" x14ac:dyDescent="0.25">
      <c r="A358" s="14">
        <f t="shared" si="5"/>
        <v>354</v>
      </c>
      <c r="B358" t="s">
        <v>939</v>
      </c>
      <c r="C358" s="4">
        <v>140881</v>
      </c>
      <c r="D358" s="8" t="s">
        <v>1889</v>
      </c>
      <c r="E358" s="7">
        <v>43481</v>
      </c>
      <c r="F358" s="8" t="s">
        <v>389</v>
      </c>
      <c r="G358" s="8" t="s">
        <v>10</v>
      </c>
      <c r="H358" s="12">
        <v>35411040</v>
      </c>
      <c r="I358" s="8" t="s">
        <v>428</v>
      </c>
      <c r="J358" s="7">
        <v>44461</v>
      </c>
      <c r="K358" s="8" t="s">
        <v>9</v>
      </c>
      <c r="L358" s="14" t="s">
        <v>1410</v>
      </c>
    </row>
    <row r="359" spans="1:12" x14ac:dyDescent="0.25">
      <c r="A359" s="14">
        <f t="shared" si="5"/>
        <v>355</v>
      </c>
      <c r="B359" t="s">
        <v>941</v>
      </c>
      <c r="C359" s="4">
        <v>138471</v>
      </c>
      <c r="D359" s="8" t="s">
        <v>1892</v>
      </c>
      <c r="E359" s="7">
        <v>43726</v>
      </c>
      <c r="F359" s="8" t="s">
        <v>472</v>
      </c>
      <c r="G359" s="8" t="s">
        <v>10</v>
      </c>
      <c r="H359" s="12">
        <v>7743400</v>
      </c>
      <c r="I359" s="8" t="s">
        <v>11</v>
      </c>
      <c r="J359" s="7">
        <v>44607</v>
      </c>
      <c r="K359" s="8" t="s">
        <v>9</v>
      </c>
      <c r="L359" s="14" t="s">
        <v>1410</v>
      </c>
    </row>
    <row r="360" spans="1:12" x14ac:dyDescent="0.25">
      <c r="A360" s="14">
        <f t="shared" si="5"/>
        <v>356</v>
      </c>
      <c r="B360" t="s">
        <v>942</v>
      </c>
      <c r="C360" s="4">
        <v>137810</v>
      </c>
      <c r="D360" s="8" t="s">
        <v>1893</v>
      </c>
      <c r="E360" s="7">
        <v>44106</v>
      </c>
      <c r="F360" s="8" t="s">
        <v>472</v>
      </c>
      <c r="G360" s="8" t="s">
        <v>10</v>
      </c>
      <c r="H360" s="12">
        <v>12800000</v>
      </c>
      <c r="I360" s="8" t="s">
        <v>11</v>
      </c>
      <c r="J360" s="7">
        <v>44607</v>
      </c>
      <c r="K360" s="8" t="s">
        <v>9</v>
      </c>
      <c r="L360" s="14" t="s">
        <v>1410</v>
      </c>
    </row>
    <row r="361" spans="1:12" x14ac:dyDescent="0.25">
      <c r="A361" s="14">
        <f t="shared" si="5"/>
        <v>357</v>
      </c>
      <c r="B361" t="s">
        <v>943</v>
      </c>
      <c r="C361" s="4">
        <v>129370</v>
      </c>
      <c r="D361" s="8" t="s">
        <v>1894</v>
      </c>
      <c r="E361" s="7">
        <v>43588</v>
      </c>
      <c r="F361" s="8" t="s">
        <v>12</v>
      </c>
      <c r="G361" s="8" t="s">
        <v>10</v>
      </c>
      <c r="H361" s="12">
        <v>33093792</v>
      </c>
      <c r="I361" s="8" t="s">
        <v>77</v>
      </c>
      <c r="J361" s="7">
        <v>44620</v>
      </c>
      <c r="K361" s="8" t="s">
        <v>944</v>
      </c>
      <c r="L361" s="14" t="s">
        <v>1410</v>
      </c>
    </row>
    <row r="362" spans="1:12" x14ac:dyDescent="0.25">
      <c r="A362" s="14">
        <f t="shared" si="5"/>
        <v>358</v>
      </c>
      <c r="B362" t="s">
        <v>945</v>
      </c>
      <c r="C362" s="4">
        <v>137121</v>
      </c>
      <c r="D362" s="8" t="s">
        <v>1895</v>
      </c>
      <c r="E362" s="7">
        <v>44040</v>
      </c>
      <c r="F362" s="8" t="s">
        <v>472</v>
      </c>
      <c r="G362" s="8" t="s">
        <v>10</v>
      </c>
      <c r="H362" s="12">
        <v>4426400</v>
      </c>
      <c r="I362" s="8" t="s">
        <v>11</v>
      </c>
      <c r="J362" s="7">
        <v>44615</v>
      </c>
      <c r="K362" s="8" t="s">
        <v>9</v>
      </c>
      <c r="L362" s="14" t="s">
        <v>1410</v>
      </c>
    </row>
    <row r="363" spans="1:12" x14ac:dyDescent="0.25">
      <c r="A363" s="14">
        <f t="shared" si="5"/>
        <v>359</v>
      </c>
      <c r="B363" t="s">
        <v>946</v>
      </c>
      <c r="C363" s="4">
        <v>135155</v>
      </c>
      <c r="D363" s="8" t="s">
        <v>1882</v>
      </c>
      <c r="E363" s="7">
        <v>43864</v>
      </c>
      <c r="F363" s="8" t="s">
        <v>389</v>
      </c>
      <c r="G363" s="8" t="s">
        <v>10</v>
      </c>
      <c r="H363" s="12">
        <v>37500000</v>
      </c>
      <c r="I363" s="8" t="s">
        <v>597</v>
      </c>
      <c r="J363" s="7">
        <v>44637</v>
      </c>
      <c r="K363" s="8" t="s">
        <v>9</v>
      </c>
      <c r="L363" s="14" t="s">
        <v>1410</v>
      </c>
    </row>
    <row r="364" spans="1:12" x14ac:dyDescent="0.25">
      <c r="A364" s="14">
        <f t="shared" si="5"/>
        <v>360</v>
      </c>
      <c r="B364" t="s">
        <v>950</v>
      </c>
      <c r="C364" s="4">
        <v>139428</v>
      </c>
      <c r="D364" s="8" t="s">
        <v>1898</v>
      </c>
      <c r="E364" s="7">
        <v>43627</v>
      </c>
      <c r="F364" s="8" t="s">
        <v>518</v>
      </c>
      <c r="G364" s="8" t="s">
        <v>10</v>
      </c>
      <c r="H364" s="12">
        <v>59500000</v>
      </c>
      <c r="I364" s="8" t="s">
        <v>11</v>
      </c>
      <c r="J364" s="7">
        <v>44600</v>
      </c>
      <c r="K364" s="8" t="s">
        <v>9</v>
      </c>
      <c r="L364" s="14" t="s">
        <v>1410</v>
      </c>
    </row>
    <row r="365" spans="1:12" x14ac:dyDescent="0.25">
      <c r="A365" s="14">
        <f t="shared" si="5"/>
        <v>361</v>
      </c>
      <c r="B365" t="s">
        <v>951</v>
      </c>
      <c r="C365" s="4">
        <v>132839</v>
      </c>
      <c r="D365" s="8" t="s">
        <v>1899</v>
      </c>
      <c r="E365" s="7">
        <v>43739</v>
      </c>
      <c r="F365" s="8" t="s">
        <v>472</v>
      </c>
      <c r="G365" s="8" t="s">
        <v>10</v>
      </c>
      <c r="H365" s="12">
        <v>600000</v>
      </c>
      <c r="I365" s="8" t="s">
        <v>84</v>
      </c>
      <c r="J365" s="7">
        <v>44120</v>
      </c>
      <c r="K365" s="8" t="s">
        <v>952</v>
      </c>
      <c r="L365" s="14" t="s">
        <v>1410</v>
      </c>
    </row>
    <row r="366" spans="1:12" x14ac:dyDescent="0.25">
      <c r="A366" s="14">
        <f t="shared" si="5"/>
        <v>362</v>
      </c>
      <c r="B366" t="s">
        <v>953</v>
      </c>
      <c r="C366" s="4">
        <v>130903</v>
      </c>
      <c r="D366" s="8" t="s">
        <v>1900</v>
      </c>
      <c r="E366" s="7">
        <v>43658</v>
      </c>
      <c r="F366" s="8" t="s">
        <v>6</v>
      </c>
      <c r="G366" s="8" t="s">
        <v>10</v>
      </c>
      <c r="H366" s="12">
        <v>95961725</v>
      </c>
      <c r="I366" s="8" t="s">
        <v>43</v>
      </c>
      <c r="J366" s="7">
        <v>44606</v>
      </c>
      <c r="K366" s="8" t="s">
        <v>954</v>
      </c>
      <c r="L366" s="14" t="s">
        <v>1410</v>
      </c>
    </row>
    <row r="367" spans="1:12" x14ac:dyDescent="0.25">
      <c r="A367" s="14">
        <f t="shared" si="5"/>
        <v>363</v>
      </c>
      <c r="B367" t="s">
        <v>957</v>
      </c>
      <c r="C367" s="4">
        <v>134189</v>
      </c>
      <c r="D367" s="8" t="s">
        <v>1903</v>
      </c>
      <c r="E367" s="7">
        <v>43795</v>
      </c>
      <c r="F367" s="8" t="s">
        <v>828</v>
      </c>
      <c r="G367" s="8" t="s">
        <v>10</v>
      </c>
      <c r="H367" s="12">
        <v>22098290</v>
      </c>
      <c r="I367" s="8" t="s">
        <v>11</v>
      </c>
      <c r="J367" s="7">
        <v>44615</v>
      </c>
      <c r="K367" s="8" t="s">
        <v>958</v>
      </c>
      <c r="L367" s="14" t="s">
        <v>1410</v>
      </c>
    </row>
    <row r="368" spans="1:12" x14ac:dyDescent="0.25">
      <c r="A368" s="14">
        <f t="shared" si="5"/>
        <v>364</v>
      </c>
      <c r="B368" t="s">
        <v>960</v>
      </c>
      <c r="C368" s="4">
        <v>132140</v>
      </c>
      <c r="D368" s="8" t="s">
        <v>1905</v>
      </c>
      <c r="E368" s="7">
        <v>43706</v>
      </c>
      <c r="F368" s="8" t="s">
        <v>6</v>
      </c>
      <c r="G368" s="8" t="s">
        <v>10</v>
      </c>
      <c r="H368" s="12">
        <v>33836934</v>
      </c>
      <c r="I368" s="8" t="s">
        <v>155</v>
      </c>
      <c r="J368" s="7">
        <v>44623</v>
      </c>
      <c r="K368" s="8" t="s">
        <v>961</v>
      </c>
      <c r="L368" s="14" t="s">
        <v>1410</v>
      </c>
    </row>
    <row r="369" spans="1:12" x14ac:dyDescent="0.25">
      <c r="A369" s="14">
        <f t="shared" si="5"/>
        <v>365</v>
      </c>
      <c r="B369" t="s">
        <v>962</v>
      </c>
      <c r="C369" s="4">
        <v>134217</v>
      </c>
      <c r="D369" s="8" t="s">
        <v>1906</v>
      </c>
      <c r="E369" s="7">
        <v>43796</v>
      </c>
      <c r="F369" s="8" t="s">
        <v>492</v>
      </c>
      <c r="G369" s="8" t="s">
        <v>10</v>
      </c>
      <c r="H369" s="12">
        <v>68433040</v>
      </c>
      <c r="I369" s="8" t="s">
        <v>397</v>
      </c>
      <c r="J369" s="7">
        <v>44462</v>
      </c>
      <c r="K369" s="8" t="s">
        <v>9</v>
      </c>
      <c r="L369" s="14" t="s">
        <v>1410</v>
      </c>
    </row>
    <row r="370" spans="1:12" x14ac:dyDescent="0.25">
      <c r="A370" s="14">
        <f t="shared" si="5"/>
        <v>366</v>
      </c>
      <c r="B370" t="s">
        <v>963</v>
      </c>
      <c r="C370" s="4">
        <v>137812</v>
      </c>
      <c r="D370" s="8" t="s">
        <v>1907</v>
      </c>
      <c r="E370" s="7">
        <v>44105</v>
      </c>
      <c r="F370" s="8" t="s">
        <v>472</v>
      </c>
      <c r="G370" s="8" t="s">
        <v>10</v>
      </c>
      <c r="H370" s="12">
        <v>9780000</v>
      </c>
      <c r="I370" s="8" t="s">
        <v>84</v>
      </c>
      <c r="J370" s="7">
        <v>44650</v>
      </c>
      <c r="K370" s="8" t="s">
        <v>964</v>
      </c>
      <c r="L370" s="14" t="s">
        <v>1410</v>
      </c>
    </row>
    <row r="371" spans="1:12" x14ac:dyDescent="0.25">
      <c r="A371" s="14">
        <f t="shared" si="5"/>
        <v>367</v>
      </c>
      <c r="B371" t="s">
        <v>965</v>
      </c>
      <c r="C371" s="4">
        <v>133047</v>
      </c>
      <c r="D371" s="8" t="s">
        <v>1909</v>
      </c>
      <c r="E371" s="7">
        <v>43749</v>
      </c>
      <c r="F371" s="8" t="s">
        <v>518</v>
      </c>
      <c r="G371" s="8" t="s">
        <v>10</v>
      </c>
      <c r="H371" s="12">
        <v>27440000</v>
      </c>
      <c r="I371" s="8" t="s">
        <v>228</v>
      </c>
      <c r="J371" s="7">
        <v>44462</v>
      </c>
      <c r="K371" s="8" t="s">
        <v>9</v>
      </c>
      <c r="L371" s="14" t="s">
        <v>1410</v>
      </c>
    </row>
    <row r="372" spans="1:12" x14ac:dyDescent="0.25">
      <c r="A372" s="14">
        <f t="shared" si="5"/>
        <v>368</v>
      </c>
      <c r="B372" t="s">
        <v>966</v>
      </c>
      <c r="C372" s="4">
        <v>132347</v>
      </c>
      <c r="D372" s="8" t="s">
        <v>1910</v>
      </c>
      <c r="E372" s="7">
        <v>43714</v>
      </c>
      <c r="F372" s="8" t="s">
        <v>6</v>
      </c>
      <c r="G372" s="8" t="s">
        <v>10</v>
      </c>
      <c r="H372" s="12">
        <v>39562862</v>
      </c>
      <c r="I372" s="8" t="s">
        <v>11</v>
      </c>
      <c r="J372" s="7">
        <v>44481</v>
      </c>
      <c r="K372" s="8" t="s">
        <v>967</v>
      </c>
      <c r="L372" s="14" t="s">
        <v>1410</v>
      </c>
    </row>
    <row r="373" spans="1:12" x14ac:dyDescent="0.25">
      <c r="A373" s="14">
        <f t="shared" si="5"/>
        <v>369</v>
      </c>
      <c r="B373" t="s">
        <v>968</v>
      </c>
      <c r="C373" s="4">
        <v>135065</v>
      </c>
      <c r="D373" s="8" t="s">
        <v>1911</v>
      </c>
      <c r="E373" s="7">
        <v>43844</v>
      </c>
      <c r="F373" s="8" t="s">
        <v>389</v>
      </c>
      <c r="G373" s="8" t="s">
        <v>10</v>
      </c>
      <c r="H373" s="12">
        <v>37499616</v>
      </c>
      <c r="I373" s="8" t="s">
        <v>11</v>
      </c>
      <c r="J373" s="7">
        <v>44615</v>
      </c>
      <c r="K373" s="8" t="s">
        <v>9</v>
      </c>
      <c r="L373" s="14" t="s">
        <v>1410</v>
      </c>
    </row>
    <row r="374" spans="1:12" x14ac:dyDescent="0.25">
      <c r="A374" s="14">
        <f t="shared" si="5"/>
        <v>370</v>
      </c>
      <c r="B374" t="s">
        <v>969</v>
      </c>
      <c r="C374" s="4">
        <v>130664</v>
      </c>
      <c r="D374" s="8" t="s">
        <v>1912</v>
      </c>
      <c r="E374" s="7">
        <v>43641</v>
      </c>
      <c r="F374" s="8" t="s">
        <v>715</v>
      </c>
      <c r="G374" s="8" t="s">
        <v>10</v>
      </c>
      <c r="H374" s="12">
        <v>514281000</v>
      </c>
      <c r="I374" s="8" t="s">
        <v>15</v>
      </c>
      <c r="J374" s="7">
        <v>44021</v>
      </c>
      <c r="K374" s="8" t="s">
        <v>9</v>
      </c>
      <c r="L374" s="14" t="s">
        <v>1410</v>
      </c>
    </row>
    <row r="375" spans="1:12" x14ac:dyDescent="0.25">
      <c r="A375" s="14">
        <f t="shared" si="5"/>
        <v>371</v>
      </c>
      <c r="B375" t="s">
        <v>970</v>
      </c>
      <c r="C375" s="4">
        <v>135280</v>
      </c>
      <c r="D375" s="8" t="s">
        <v>1913</v>
      </c>
      <c r="E375" s="7">
        <v>43871</v>
      </c>
      <c r="F375" s="8" t="s">
        <v>874</v>
      </c>
      <c r="G375" s="8" t="s">
        <v>10</v>
      </c>
      <c r="H375" s="12">
        <v>59816000</v>
      </c>
      <c r="I375" s="8" t="s">
        <v>488</v>
      </c>
      <c r="J375" s="7">
        <v>44326</v>
      </c>
      <c r="K375" s="8" t="s">
        <v>9</v>
      </c>
      <c r="L375" s="14" t="s">
        <v>1410</v>
      </c>
    </row>
    <row r="376" spans="1:12" x14ac:dyDescent="0.25">
      <c r="A376" s="14">
        <f t="shared" si="5"/>
        <v>372</v>
      </c>
      <c r="B376" t="s">
        <v>1398</v>
      </c>
      <c r="C376" s="4">
        <v>130510</v>
      </c>
      <c r="D376" s="8" t="s">
        <v>1412</v>
      </c>
      <c r="E376" s="7">
        <v>43634</v>
      </c>
      <c r="F376" s="8" t="s">
        <v>6</v>
      </c>
      <c r="G376" s="8" t="s">
        <v>10</v>
      </c>
      <c r="H376" s="12">
        <v>30000000</v>
      </c>
      <c r="I376" s="8" t="s">
        <v>11</v>
      </c>
      <c r="J376" s="7">
        <v>44607</v>
      </c>
      <c r="K376" s="8" t="s">
        <v>9</v>
      </c>
      <c r="L376" s="14" t="s">
        <v>1410</v>
      </c>
    </row>
    <row r="377" spans="1:12" x14ac:dyDescent="0.25">
      <c r="A377" s="14">
        <f t="shared" si="5"/>
        <v>373</v>
      </c>
      <c r="B377" t="s">
        <v>975</v>
      </c>
      <c r="C377" s="4">
        <v>136874</v>
      </c>
      <c r="D377" s="8" t="s">
        <v>1916</v>
      </c>
      <c r="E377" s="7">
        <v>44021</v>
      </c>
      <c r="F377" s="8" t="s">
        <v>472</v>
      </c>
      <c r="G377" s="8" t="s">
        <v>10</v>
      </c>
      <c r="H377" s="12">
        <v>2015000</v>
      </c>
      <c r="I377" s="8" t="s">
        <v>260</v>
      </c>
      <c r="J377" s="7">
        <v>44620</v>
      </c>
      <c r="K377" s="8" t="s">
        <v>9</v>
      </c>
      <c r="L377" s="14" t="s">
        <v>1410</v>
      </c>
    </row>
    <row r="378" spans="1:12" x14ac:dyDescent="0.25">
      <c r="A378" s="14">
        <f t="shared" si="5"/>
        <v>374</v>
      </c>
      <c r="B378" t="s">
        <v>976</v>
      </c>
      <c r="C378" s="4">
        <v>143473</v>
      </c>
      <c r="D378" s="8" t="s">
        <v>1918</v>
      </c>
      <c r="E378" s="7">
        <v>43795</v>
      </c>
      <c r="F378" s="8" t="s">
        <v>472</v>
      </c>
      <c r="G378" s="8" t="s">
        <v>10</v>
      </c>
      <c r="H378" s="12">
        <v>41962544</v>
      </c>
      <c r="I378" s="8" t="s">
        <v>118</v>
      </c>
      <c r="J378" s="7">
        <v>44645</v>
      </c>
      <c r="K378" s="8" t="s">
        <v>9</v>
      </c>
      <c r="L378" s="14" t="s">
        <v>1410</v>
      </c>
    </row>
    <row r="379" spans="1:12" x14ac:dyDescent="0.25">
      <c r="A379" s="14">
        <f t="shared" si="5"/>
        <v>375</v>
      </c>
      <c r="B379" t="s">
        <v>977</v>
      </c>
      <c r="C379" s="4">
        <v>137616</v>
      </c>
      <c r="D379" s="8" t="s">
        <v>1920</v>
      </c>
      <c r="E379" s="7">
        <v>44088</v>
      </c>
      <c r="F379" s="8" t="s">
        <v>389</v>
      </c>
      <c r="G379" s="8" t="s">
        <v>10</v>
      </c>
      <c r="H379" s="12">
        <v>19374904</v>
      </c>
      <c r="I379" s="8" t="s">
        <v>11</v>
      </c>
      <c r="J379" s="7">
        <v>44615</v>
      </c>
      <c r="K379" s="8" t="s">
        <v>9</v>
      </c>
      <c r="L379" s="14" t="s">
        <v>1410</v>
      </c>
    </row>
    <row r="380" spans="1:12" x14ac:dyDescent="0.25">
      <c r="A380" s="14">
        <f t="shared" si="5"/>
        <v>376</v>
      </c>
      <c r="B380" t="s">
        <v>978</v>
      </c>
      <c r="C380" s="4">
        <v>133135</v>
      </c>
      <c r="D380" s="8" t="s">
        <v>1921</v>
      </c>
      <c r="E380" s="7">
        <v>43754</v>
      </c>
      <c r="F380" s="8" t="s">
        <v>849</v>
      </c>
      <c r="G380" s="8" t="s">
        <v>10</v>
      </c>
      <c r="H380" s="12">
        <v>74355382</v>
      </c>
      <c r="I380" s="8" t="s">
        <v>192</v>
      </c>
      <c r="J380" s="7">
        <v>44533</v>
      </c>
      <c r="K380" s="8" t="s">
        <v>979</v>
      </c>
      <c r="L380" s="14" t="s">
        <v>1410</v>
      </c>
    </row>
    <row r="381" spans="1:12" x14ac:dyDescent="0.25">
      <c r="A381" s="14">
        <f t="shared" si="5"/>
        <v>377</v>
      </c>
      <c r="B381" t="s">
        <v>980</v>
      </c>
      <c r="C381" s="4">
        <v>137119</v>
      </c>
      <c r="D381" s="8" t="s">
        <v>1922</v>
      </c>
      <c r="E381" s="7">
        <v>44039</v>
      </c>
      <c r="F381" s="8" t="s">
        <v>472</v>
      </c>
      <c r="G381" s="8" t="s">
        <v>10</v>
      </c>
      <c r="H381" s="12">
        <v>19968000</v>
      </c>
      <c r="I381" s="8" t="s">
        <v>11</v>
      </c>
      <c r="J381" s="7">
        <v>44594</v>
      </c>
      <c r="K381" s="8" t="s">
        <v>9</v>
      </c>
      <c r="L381" s="14" t="s">
        <v>1410</v>
      </c>
    </row>
    <row r="382" spans="1:12" x14ac:dyDescent="0.25">
      <c r="A382" s="14">
        <f t="shared" si="5"/>
        <v>378</v>
      </c>
      <c r="B382" t="s">
        <v>982</v>
      </c>
      <c r="C382" s="4">
        <v>133777</v>
      </c>
      <c r="D382" s="8" t="s">
        <v>1924</v>
      </c>
      <c r="E382" s="7">
        <v>43775</v>
      </c>
      <c r="F382" s="8" t="s">
        <v>983</v>
      </c>
      <c r="G382" s="8" t="s">
        <v>10</v>
      </c>
      <c r="H382" s="12">
        <v>194671059</v>
      </c>
      <c r="I382" s="8" t="s">
        <v>181</v>
      </c>
      <c r="J382" s="7">
        <v>44235</v>
      </c>
      <c r="K382" s="8" t="s">
        <v>984</v>
      </c>
      <c r="L382" s="14" t="s">
        <v>1410</v>
      </c>
    </row>
    <row r="383" spans="1:12" x14ac:dyDescent="0.25">
      <c r="A383" s="14">
        <f t="shared" si="5"/>
        <v>379</v>
      </c>
      <c r="B383" t="s">
        <v>985</v>
      </c>
      <c r="C383" s="4">
        <v>136910</v>
      </c>
      <c r="D383" s="8" t="s">
        <v>1925</v>
      </c>
      <c r="E383" s="7">
        <v>44025</v>
      </c>
      <c r="F383" s="8" t="s">
        <v>472</v>
      </c>
      <c r="G383" s="8" t="s">
        <v>10</v>
      </c>
      <c r="H383" s="12">
        <v>3073000</v>
      </c>
      <c r="I383" s="8" t="s">
        <v>11</v>
      </c>
      <c r="J383" s="7">
        <v>44606</v>
      </c>
      <c r="K383" s="8" t="s">
        <v>9</v>
      </c>
      <c r="L383" s="14" t="s">
        <v>1410</v>
      </c>
    </row>
    <row r="384" spans="1:12" x14ac:dyDescent="0.25">
      <c r="A384" s="14">
        <f t="shared" si="5"/>
        <v>380</v>
      </c>
      <c r="B384" t="s">
        <v>986</v>
      </c>
      <c r="C384" s="4">
        <v>143468</v>
      </c>
      <c r="D384" s="8" t="s">
        <v>1926</v>
      </c>
      <c r="E384" s="7">
        <v>43763</v>
      </c>
      <c r="F384" s="8" t="s">
        <v>472</v>
      </c>
      <c r="G384" s="8" t="s">
        <v>10</v>
      </c>
      <c r="H384" s="12">
        <v>11348574</v>
      </c>
      <c r="I384" s="8" t="s">
        <v>118</v>
      </c>
      <c r="J384" s="7">
        <v>44645</v>
      </c>
      <c r="K384" s="8" t="s">
        <v>9</v>
      </c>
      <c r="L384" s="14" t="s">
        <v>1410</v>
      </c>
    </row>
    <row r="385" spans="1:12" x14ac:dyDescent="0.25">
      <c r="A385" s="14">
        <f t="shared" si="5"/>
        <v>381</v>
      </c>
      <c r="B385" t="s">
        <v>987</v>
      </c>
      <c r="C385" s="4">
        <v>143443</v>
      </c>
      <c r="D385" s="8" t="s">
        <v>1927</v>
      </c>
      <c r="E385" s="7">
        <v>43763</v>
      </c>
      <c r="F385" s="8" t="s">
        <v>518</v>
      </c>
      <c r="G385" s="8" t="s">
        <v>10</v>
      </c>
      <c r="H385" s="12">
        <v>19146409</v>
      </c>
      <c r="I385" s="8" t="s">
        <v>118</v>
      </c>
      <c r="J385" s="7">
        <v>44638</v>
      </c>
      <c r="K385" s="8" t="s">
        <v>9</v>
      </c>
      <c r="L385" s="14" t="s">
        <v>1410</v>
      </c>
    </row>
    <row r="386" spans="1:12" x14ac:dyDescent="0.25">
      <c r="A386" s="14">
        <f t="shared" si="5"/>
        <v>382</v>
      </c>
      <c r="B386" t="s">
        <v>988</v>
      </c>
      <c r="C386" s="4">
        <v>136909</v>
      </c>
      <c r="D386" s="8" t="s">
        <v>1928</v>
      </c>
      <c r="E386" s="7">
        <v>44025</v>
      </c>
      <c r="F386" s="8" t="s">
        <v>472</v>
      </c>
      <c r="G386" s="8" t="s">
        <v>10</v>
      </c>
      <c r="H386" s="12">
        <v>3677000</v>
      </c>
      <c r="I386" s="8" t="s">
        <v>11</v>
      </c>
      <c r="J386" s="7">
        <v>44606</v>
      </c>
      <c r="K386" s="8" t="s">
        <v>9</v>
      </c>
      <c r="L386" s="14" t="s">
        <v>1410</v>
      </c>
    </row>
    <row r="387" spans="1:12" x14ac:dyDescent="0.25">
      <c r="A387" s="14">
        <f t="shared" si="5"/>
        <v>383</v>
      </c>
      <c r="B387" t="s">
        <v>990</v>
      </c>
      <c r="C387" s="4">
        <v>135011</v>
      </c>
      <c r="D387" s="8" t="s">
        <v>1930</v>
      </c>
      <c r="E387" s="7">
        <v>43845</v>
      </c>
      <c r="F387" s="8" t="s">
        <v>389</v>
      </c>
      <c r="G387" s="8" t="s">
        <v>10</v>
      </c>
      <c r="H387" s="12">
        <v>12421740</v>
      </c>
      <c r="I387" s="8" t="s">
        <v>479</v>
      </c>
      <c r="J387" s="7">
        <v>44455</v>
      </c>
      <c r="K387" s="8" t="s">
        <v>9</v>
      </c>
      <c r="L387" s="14" t="s">
        <v>1410</v>
      </c>
    </row>
    <row r="388" spans="1:12" x14ac:dyDescent="0.25">
      <c r="A388" s="14">
        <f t="shared" si="5"/>
        <v>384</v>
      </c>
      <c r="B388" t="s">
        <v>993</v>
      </c>
      <c r="C388" s="4">
        <v>136947</v>
      </c>
      <c r="D388" s="8" t="s">
        <v>1932</v>
      </c>
      <c r="E388" s="7">
        <v>44025</v>
      </c>
      <c r="F388" s="8" t="s">
        <v>472</v>
      </c>
      <c r="G388" s="8" t="s">
        <v>10</v>
      </c>
      <c r="H388" s="12">
        <v>14738700</v>
      </c>
      <c r="I388" s="8" t="s">
        <v>11</v>
      </c>
      <c r="J388" s="7">
        <v>44606</v>
      </c>
      <c r="K388" s="8" t="s">
        <v>9</v>
      </c>
      <c r="L388" s="14" t="s">
        <v>1410</v>
      </c>
    </row>
    <row r="389" spans="1:12" x14ac:dyDescent="0.25">
      <c r="A389" s="14">
        <f t="shared" si="5"/>
        <v>385</v>
      </c>
      <c r="B389" t="s">
        <v>994</v>
      </c>
      <c r="C389" s="4">
        <v>134513</v>
      </c>
      <c r="D389" s="8" t="s">
        <v>1933</v>
      </c>
      <c r="E389" s="7">
        <v>43810</v>
      </c>
      <c r="F389" s="8" t="s">
        <v>492</v>
      </c>
      <c r="G389" s="8" t="s">
        <v>10</v>
      </c>
      <c r="H389" s="12">
        <v>5651553</v>
      </c>
      <c r="I389" s="8" t="s">
        <v>212</v>
      </c>
      <c r="J389" s="7">
        <v>44525</v>
      </c>
      <c r="K389" s="8" t="s">
        <v>995</v>
      </c>
      <c r="L389" s="14" t="s">
        <v>1410</v>
      </c>
    </row>
    <row r="390" spans="1:12" x14ac:dyDescent="0.25">
      <c r="A390" s="14">
        <f t="shared" si="5"/>
        <v>386</v>
      </c>
      <c r="B390" t="s">
        <v>996</v>
      </c>
      <c r="C390" s="4">
        <v>133256</v>
      </c>
      <c r="D390" s="8" t="s">
        <v>1935</v>
      </c>
      <c r="E390" s="7">
        <v>43756</v>
      </c>
      <c r="F390" s="8" t="s">
        <v>400</v>
      </c>
      <c r="G390" s="8" t="s">
        <v>10</v>
      </c>
      <c r="H390" s="12">
        <v>12545000</v>
      </c>
      <c r="I390" s="8" t="s">
        <v>11</v>
      </c>
      <c r="J390" s="7">
        <v>44615</v>
      </c>
      <c r="K390" s="8" t="s">
        <v>9</v>
      </c>
      <c r="L390" s="14" t="s">
        <v>1410</v>
      </c>
    </row>
    <row r="391" spans="1:12" x14ac:dyDescent="0.25">
      <c r="A391" s="14">
        <f t="shared" ref="A391:A454" si="6">A390+1</f>
        <v>387</v>
      </c>
      <c r="B391" t="s">
        <v>998</v>
      </c>
      <c r="C391" s="4">
        <v>139096</v>
      </c>
      <c r="D391" s="8" t="s">
        <v>1937</v>
      </c>
      <c r="E391" s="7">
        <v>43634</v>
      </c>
      <c r="F391" s="8" t="s">
        <v>999</v>
      </c>
      <c r="G391" s="8" t="s">
        <v>10</v>
      </c>
      <c r="H391" s="12">
        <v>13830000</v>
      </c>
      <c r="I391" s="8" t="s">
        <v>192</v>
      </c>
      <c r="J391" s="7">
        <v>44634</v>
      </c>
      <c r="K391" s="8" t="s">
        <v>9</v>
      </c>
      <c r="L391" s="14" t="s">
        <v>1410</v>
      </c>
    </row>
    <row r="392" spans="1:12" x14ac:dyDescent="0.25">
      <c r="A392" s="14">
        <f t="shared" si="6"/>
        <v>388</v>
      </c>
      <c r="B392" t="s">
        <v>1399</v>
      </c>
      <c r="C392" s="4">
        <v>132313</v>
      </c>
      <c r="D392" s="8" t="s">
        <v>1413</v>
      </c>
      <c r="E392" s="7">
        <v>43711</v>
      </c>
      <c r="F392" s="8" t="s">
        <v>12</v>
      </c>
      <c r="G392" s="8" t="s">
        <v>10</v>
      </c>
      <c r="H392" s="12">
        <v>48776733</v>
      </c>
      <c r="I392" s="8" t="s">
        <v>11</v>
      </c>
      <c r="J392" s="7">
        <v>44608</v>
      </c>
      <c r="K392" s="8" t="s">
        <v>9</v>
      </c>
      <c r="L392" s="14" t="s">
        <v>1410</v>
      </c>
    </row>
    <row r="393" spans="1:12" x14ac:dyDescent="0.25">
      <c r="A393" s="14">
        <f t="shared" si="6"/>
        <v>389</v>
      </c>
      <c r="B393" t="s">
        <v>1000</v>
      </c>
      <c r="C393" s="4">
        <v>137712</v>
      </c>
      <c r="D393" s="8" t="s">
        <v>1938</v>
      </c>
      <c r="E393" s="7">
        <v>44097</v>
      </c>
      <c r="F393" s="8" t="s">
        <v>277</v>
      </c>
      <c r="G393" s="8" t="s">
        <v>10</v>
      </c>
      <c r="H393" s="12">
        <v>6060053</v>
      </c>
      <c r="I393" s="8" t="s">
        <v>488</v>
      </c>
      <c r="J393" s="7">
        <v>44649</v>
      </c>
      <c r="K393" s="8" t="s">
        <v>9</v>
      </c>
      <c r="L393" s="14" t="s">
        <v>1410</v>
      </c>
    </row>
    <row r="394" spans="1:12" x14ac:dyDescent="0.25">
      <c r="A394" s="14">
        <f t="shared" si="6"/>
        <v>390</v>
      </c>
      <c r="B394" t="s">
        <v>1001</v>
      </c>
      <c r="C394" s="4">
        <v>141959</v>
      </c>
      <c r="D394" s="8" t="s">
        <v>1939</v>
      </c>
      <c r="E394" s="7">
        <v>43781</v>
      </c>
      <c r="F394" s="8" t="s">
        <v>389</v>
      </c>
      <c r="G394" s="8" t="s">
        <v>10</v>
      </c>
      <c r="H394" s="12">
        <v>31474162</v>
      </c>
      <c r="I394" s="8" t="s">
        <v>11</v>
      </c>
      <c r="J394" s="7">
        <v>44615</v>
      </c>
      <c r="K394" s="8" t="s">
        <v>9</v>
      </c>
      <c r="L394" s="14" t="s">
        <v>1410</v>
      </c>
    </row>
    <row r="395" spans="1:12" x14ac:dyDescent="0.25">
      <c r="A395" s="14">
        <f t="shared" si="6"/>
        <v>391</v>
      </c>
      <c r="B395" t="s">
        <v>1003</v>
      </c>
      <c r="C395" s="4">
        <v>135186</v>
      </c>
      <c r="D395" s="8" t="s">
        <v>1941</v>
      </c>
      <c r="E395" s="7">
        <v>43860</v>
      </c>
      <c r="F395" s="8" t="s">
        <v>385</v>
      </c>
      <c r="G395" s="8" t="s">
        <v>10</v>
      </c>
      <c r="H395" s="12">
        <v>89438498</v>
      </c>
      <c r="I395" s="8" t="s">
        <v>488</v>
      </c>
      <c r="J395" s="7">
        <v>44532</v>
      </c>
      <c r="K395" s="8" t="s">
        <v>9</v>
      </c>
      <c r="L395" s="14" t="s">
        <v>1410</v>
      </c>
    </row>
    <row r="396" spans="1:12" x14ac:dyDescent="0.25">
      <c r="A396" s="14">
        <f t="shared" si="6"/>
        <v>392</v>
      </c>
      <c r="B396" t="s">
        <v>1004</v>
      </c>
      <c r="C396" s="4">
        <v>133825</v>
      </c>
      <c r="D396" s="8" t="s">
        <v>1942</v>
      </c>
      <c r="E396" s="7">
        <v>43777</v>
      </c>
      <c r="F396" s="8" t="s">
        <v>867</v>
      </c>
      <c r="G396" s="8" t="s">
        <v>10</v>
      </c>
      <c r="H396" s="12">
        <v>8500000</v>
      </c>
      <c r="I396" s="8" t="s">
        <v>428</v>
      </c>
      <c r="J396" s="7">
        <v>43865</v>
      </c>
      <c r="K396" s="8" t="s">
        <v>1005</v>
      </c>
      <c r="L396" s="14" t="s">
        <v>1410</v>
      </c>
    </row>
    <row r="397" spans="1:12" x14ac:dyDescent="0.25">
      <c r="A397" s="14">
        <f t="shared" si="6"/>
        <v>393</v>
      </c>
      <c r="B397" t="s">
        <v>1009</v>
      </c>
      <c r="C397" s="4">
        <v>134609</v>
      </c>
      <c r="D397" s="8" t="s">
        <v>1945</v>
      </c>
      <c r="E397" s="7">
        <v>43818</v>
      </c>
      <c r="F397" s="8" t="s">
        <v>354</v>
      </c>
      <c r="G397" s="8" t="s">
        <v>10</v>
      </c>
      <c r="H397" s="12">
        <v>9635500</v>
      </c>
      <c r="I397" s="8" t="s">
        <v>348</v>
      </c>
      <c r="J397" s="7">
        <v>44630</v>
      </c>
      <c r="K397" s="8" t="s">
        <v>9</v>
      </c>
      <c r="L397" s="14" t="s">
        <v>1410</v>
      </c>
    </row>
    <row r="398" spans="1:12" x14ac:dyDescent="0.25">
      <c r="A398" s="14">
        <f t="shared" si="6"/>
        <v>394</v>
      </c>
      <c r="B398" t="s">
        <v>1010</v>
      </c>
      <c r="C398" s="4">
        <v>137118</v>
      </c>
      <c r="D398" s="8" t="s">
        <v>1946</v>
      </c>
      <c r="E398" s="7">
        <v>43669</v>
      </c>
      <c r="F398" s="8" t="s">
        <v>6</v>
      </c>
      <c r="G398" s="8" t="s">
        <v>10</v>
      </c>
      <c r="H398" s="12">
        <v>60723000</v>
      </c>
      <c r="I398" s="8" t="s">
        <v>749</v>
      </c>
      <c r="J398" s="7">
        <v>44648</v>
      </c>
      <c r="K398" s="8" t="s">
        <v>9</v>
      </c>
      <c r="L398" s="14" t="s">
        <v>1410</v>
      </c>
    </row>
    <row r="399" spans="1:12" x14ac:dyDescent="0.25">
      <c r="A399" s="14">
        <f t="shared" si="6"/>
        <v>395</v>
      </c>
      <c r="B399" t="s">
        <v>1011</v>
      </c>
      <c r="C399" s="4">
        <v>135648</v>
      </c>
      <c r="D399" s="8" t="s">
        <v>1947</v>
      </c>
      <c r="E399" s="7">
        <v>43895</v>
      </c>
      <c r="F399" s="8" t="s">
        <v>650</v>
      </c>
      <c r="G399" s="8" t="s">
        <v>10</v>
      </c>
      <c r="H399" s="12">
        <v>8000000</v>
      </c>
      <c r="I399" s="8" t="s">
        <v>192</v>
      </c>
      <c r="J399" s="7">
        <v>44643</v>
      </c>
      <c r="K399" s="8" t="s">
        <v>1012</v>
      </c>
      <c r="L399" s="14" t="s">
        <v>1410</v>
      </c>
    </row>
    <row r="400" spans="1:12" x14ac:dyDescent="0.25">
      <c r="A400" s="14">
        <f t="shared" si="6"/>
        <v>396</v>
      </c>
      <c r="B400" t="s">
        <v>1013</v>
      </c>
      <c r="C400" s="4">
        <v>134445</v>
      </c>
      <c r="D400" s="8" t="s">
        <v>1948</v>
      </c>
      <c r="E400" s="7">
        <v>43808</v>
      </c>
      <c r="F400" s="8" t="s">
        <v>504</v>
      </c>
      <c r="G400" s="8" t="s">
        <v>10</v>
      </c>
      <c r="H400" s="12">
        <v>10099716</v>
      </c>
      <c r="I400" s="8" t="s">
        <v>103</v>
      </c>
      <c r="J400" s="7">
        <v>44483</v>
      </c>
      <c r="K400" s="8" t="s">
        <v>9</v>
      </c>
      <c r="L400" s="14" t="s">
        <v>1410</v>
      </c>
    </row>
    <row r="401" spans="1:12" x14ac:dyDescent="0.25">
      <c r="A401" s="14">
        <f t="shared" si="6"/>
        <v>397</v>
      </c>
      <c r="B401" t="s">
        <v>1015</v>
      </c>
      <c r="C401" s="4">
        <v>134473</v>
      </c>
      <c r="D401" s="8" t="s">
        <v>1950</v>
      </c>
      <c r="E401" s="7">
        <v>43810</v>
      </c>
      <c r="F401" s="8" t="s">
        <v>166</v>
      </c>
      <c r="G401" s="8" t="s">
        <v>10</v>
      </c>
      <c r="H401" s="12">
        <v>68647050</v>
      </c>
      <c r="I401" s="8" t="s">
        <v>77</v>
      </c>
      <c r="J401" s="7">
        <v>44608</v>
      </c>
      <c r="K401" s="8" t="s">
        <v>9</v>
      </c>
      <c r="L401" s="14" t="s">
        <v>1410</v>
      </c>
    </row>
    <row r="402" spans="1:12" x14ac:dyDescent="0.25">
      <c r="A402" s="14">
        <f t="shared" si="6"/>
        <v>398</v>
      </c>
      <c r="B402" t="s">
        <v>1018</v>
      </c>
      <c r="C402" s="4">
        <v>134608</v>
      </c>
      <c r="D402" s="8" t="s">
        <v>1814</v>
      </c>
      <c r="E402" s="7">
        <v>43818</v>
      </c>
      <c r="F402" s="8" t="s">
        <v>578</v>
      </c>
      <c r="G402" s="8" t="s">
        <v>10</v>
      </c>
      <c r="H402" s="12">
        <v>4005205709</v>
      </c>
      <c r="I402" s="8" t="s">
        <v>15</v>
      </c>
      <c r="J402" s="7">
        <v>44221</v>
      </c>
      <c r="K402" s="8" t="s">
        <v>9</v>
      </c>
      <c r="L402" s="14" t="s">
        <v>1410</v>
      </c>
    </row>
    <row r="403" spans="1:12" x14ac:dyDescent="0.25">
      <c r="A403" s="14">
        <f t="shared" si="6"/>
        <v>399</v>
      </c>
      <c r="B403" t="s">
        <v>1019</v>
      </c>
      <c r="C403" s="4">
        <v>135233</v>
      </c>
      <c r="D403" s="8" t="s">
        <v>1814</v>
      </c>
      <c r="E403" s="7">
        <v>43865</v>
      </c>
      <c r="F403" s="8" t="s">
        <v>828</v>
      </c>
      <c r="G403" s="8" t="s">
        <v>10</v>
      </c>
      <c r="H403" s="12">
        <v>1012032137</v>
      </c>
      <c r="I403" s="8" t="s">
        <v>43</v>
      </c>
      <c r="J403" s="7">
        <v>44406</v>
      </c>
      <c r="K403" s="8" t="s">
        <v>9</v>
      </c>
      <c r="L403" s="14" t="s">
        <v>1410</v>
      </c>
    </row>
    <row r="404" spans="1:12" x14ac:dyDescent="0.25">
      <c r="A404" s="14">
        <f t="shared" si="6"/>
        <v>400</v>
      </c>
      <c r="B404" t="s">
        <v>1020</v>
      </c>
      <c r="C404" s="4">
        <v>140666</v>
      </c>
      <c r="D404" s="8" t="s">
        <v>1954</v>
      </c>
      <c r="E404" s="7">
        <v>43797</v>
      </c>
      <c r="F404" s="8" t="s">
        <v>304</v>
      </c>
      <c r="G404" s="8" t="s">
        <v>10</v>
      </c>
      <c r="H404" s="12">
        <v>4800000</v>
      </c>
      <c r="I404" s="8" t="s">
        <v>488</v>
      </c>
      <c r="J404" s="7">
        <v>44442</v>
      </c>
      <c r="K404" s="8" t="s">
        <v>9</v>
      </c>
      <c r="L404" s="14" t="s">
        <v>1410</v>
      </c>
    </row>
    <row r="405" spans="1:12" x14ac:dyDescent="0.25">
      <c r="A405" s="14">
        <f t="shared" si="6"/>
        <v>401</v>
      </c>
      <c r="B405" t="s">
        <v>1023</v>
      </c>
      <c r="C405" s="4">
        <v>139326</v>
      </c>
      <c r="D405" s="8" t="s">
        <v>1956</v>
      </c>
      <c r="E405" s="7">
        <v>43629</v>
      </c>
      <c r="F405" s="8" t="s">
        <v>715</v>
      </c>
      <c r="G405" s="8" t="s">
        <v>10</v>
      </c>
      <c r="H405" s="12">
        <v>389243200</v>
      </c>
      <c r="I405" s="8" t="s">
        <v>488</v>
      </c>
      <c r="J405" s="7">
        <v>44480</v>
      </c>
      <c r="K405" s="8" t="s">
        <v>9</v>
      </c>
      <c r="L405" s="14" t="s">
        <v>1410</v>
      </c>
    </row>
    <row r="406" spans="1:12" x14ac:dyDescent="0.25">
      <c r="A406" s="14">
        <f t="shared" si="6"/>
        <v>402</v>
      </c>
      <c r="B406" t="s">
        <v>1026</v>
      </c>
      <c r="C406" s="4">
        <v>111172</v>
      </c>
      <c r="D406" s="8" t="s">
        <v>1959</v>
      </c>
      <c r="E406" s="7">
        <v>42719</v>
      </c>
      <c r="F406" s="8" t="s">
        <v>1027</v>
      </c>
      <c r="G406" s="8" t="s">
        <v>10</v>
      </c>
      <c r="H406" s="12">
        <v>19032272</v>
      </c>
      <c r="I406" s="8" t="s">
        <v>1028</v>
      </c>
      <c r="J406" s="7">
        <v>44433</v>
      </c>
      <c r="K406" s="8" t="s">
        <v>1029</v>
      </c>
      <c r="L406" s="14" t="s">
        <v>1410</v>
      </c>
    </row>
    <row r="407" spans="1:12" x14ac:dyDescent="0.25">
      <c r="A407" s="14">
        <f t="shared" si="6"/>
        <v>403</v>
      </c>
      <c r="B407" t="s">
        <v>1037</v>
      </c>
      <c r="C407" s="4">
        <v>140333</v>
      </c>
      <c r="D407" s="8" t="s">
        <v>1814</v>
      </c>
      <c r="E407" s="7">
        <v>43668</v>
      </c>
      <c r="F407" s="8" t="s">
        <v>828</v>
      </c>
      <c r="G407" s="8" t="s">
        <v>10</v>
      </c>
      <c r="H407" s="12">
        <v>366687322</v>
      </c>
      <c r="I407" s="8" t="s">
        <v>428</v>
      </c>
      <c r="J407" s="7">
        <v>44403</v>
      </c>
      <c r="K407" s="8" t="s">
        <v>9</v>
      </c>
      <c r="L407" s="14" t="s">
        <v>1410</v>
      </c>
    </row>
    <row r="408" spans="1:12" x14ac:dyDescent="0.25">
      <c r="A408" s="14">
        <f t="shared" si="6"/>
        <v>404</v>
      </c>
      <c r="B408" t="s">
        <v>1038</v>
      </c>
      <c r="C408" s="4">
        <v>137106</v>
      </c>
      <c r="D408" s="8" t="s">
        <v>1964</v>
      </c>
      <c r="E408" s="7">
        <v>43866</v>
      </c>
      <c r="F408" s="8" t="s">
        <v>1039</v>
      </c>
      <c r="G408" s="8" t="s">
        <v>10</v>
      </c>
      <c r="H408" s="12">
        <v>70854377</v>
      </c>
      <c r="I408" s="8" t="s">
        <v>488</v>
      </c>
      <c r="J408" s="7">
        <v>44636</v>
      </c>
      <c r="K408" s="8" t="s">
        <v>9</v>
      </c>
      <c r="L408" s="14" t="s">
        <v>1410</v>
      </c>
    </row>
    <row r="409" spans="1:12" x14ac:dyDescent="0.25">
      <c r="A409" s="14">
        <f t="shared" si="6"/>
        <v>405</v>
      </c>
      <c r="B409" t="s">
        <v>1040</v>
      </c>
      <c r="C409" s="4">
        <v>142931</v>
      </c>
      <c r="D409" s="8" t="s">
        <v>1965</v>
      </c>
      <c r="E409" s="7">
        <v>43535</v>
      </c>
      <c r="F409" s="8" t="s">
        <v>472</v>
      </c>
      <c r="G409" s="8" t="s">
        <v>10</v>
      </c>
      <c r="H409" s="12">
        <v>3357733</v>
      </c>
      <c r="I409" s="8" t="s">
        <v>428</v>
      </c>
      <c r="J409" s="7">
        <v>44637</v>
      </c>
      <c r="K409" s="8" t="s">
        <v>9</v>
      </c>
      <c r="L409" s="14" t="s">
        <v>1410</v>
      </c>
    </row>
    <row r="410" spans="1:12" x14ac:dyDescent="0.25">
      <c r="A410" s="14">
        <f t="shared" si="6"/>
        <v>406</v>
      </c>
      <c r="B410" t="s">
        <v>1043</v>
      </c>
      <c r="C410" s="4">
        <v>134571</v>
      </c>
      <c r="D410" s="8" t="s">
        <v>1967</v>
      </c>
      <c r="E410" s="7">
        <v>43815</v>
      </c>
      <c r="F410" s="8" t="s">
        <v>715</v>
      </c>
      <c r="G410" s="8" t="s">
        <v>10</v>
      </c>
      <c r="H410" s="12">
        <v>1566608908</v>
      </c>
      <c r="I410" s="8" t="s">
        <v>1044</v>
      </c>
      <c r="J410" s="7">
        <v>44154</v>
      </c>
      <c r="K410" s="8" t="s">
        <v>9</v>
      </c>
      <c r="L410" s="14" t="s">
        <v>1410</v>
      </c>
    </row>
    <row r="411" spans="1:12" x14ac:dyDescent="0.25">
      <c r="A411" s="14">
        <f t="shared" si="6"/>
        <v>407</v>
      </c>
      <c r="B411" t="s">
        <v>1046</v>
      </c>
      <c r="C411" s="4">
        <v>141978</v>
      </c>
      <c r="D411" s="8" t="s">
        <v>1969</v>
      </c>
      <c r="E411" s="7">
        <v>43731</v>
      </c>
      <c r="F411" s="8" t="s">
        <v>828</v>
      </c>
      <c r="G411" s="8" t="s">
        <v>10</v>
      </c>
      <c r="H411" s="12">
        <v>378972051</v>
      </c>
      <c r="I411" s="8" t="s">
        <v>293</v>
      </c>
      <c r="J411" s="7">
        <v>44631</v>
      </c>
      <c r="K411" s="8" t="s">
        <v>9</v>
      </c>
      <c r="L411" s="14" t="s">
        <v>1410</v>
      </c>
    </row>
    <row r="412" spans="1:12" x14ac:dyDescent="0.25">
      <c r="A412" s="14">
        <f t="shared" si="6"/>
        <v>408</v>
      </c>
      <c r="B412" t="s">
        <v>1047</v>
      </c>
      <c r="C412" s="4">
        <v>140323</v>
      </c>
      <c r="D412" s="8" t="s">
        <v>1970</v>
      </c>
      <c r="E412" s="7">
        <v>43711</v>
      </c>
      <c r="F412" s="8" t="s">
        <v>828</v>
      </c>
      <c r="G412" s="8" t="s">
        <v>10</v>
      </c>
      <c r="H412" s="12">
        <v>6000000</v>
      </c>
      <c r="I412" s="8" t="s">
        <v>306</v>
      </c>
      <c r="J412" s="7">
        <v>44428</v>
      </c>
      <c r="K412" s="8" t="s">
        <v>9</v>
      </c>
      <c r="L412" s="14" t="s">
        <v>1410</v>
      </c>
    </row>
    <row r="413" spans="1:12" x14ac:dyDescent="0.25">
      <c r="A413" s="14">
        <f t="shared" si="6"/>
        <v>409</v>
      </c>
      <c r="B413" t="s">
        <v>1048</v>
      </c>
      <c r="C413" s="4">
        <v>135020</v>
      </c>
      <c r="D413" s="8" t="s">
        <v>1924</v>
      </c>
      <c r="E413" s="7">
        <v>43853</v>
      </c>
      <c r="F413" s="8" t="s">
        <v>828</v>
      </c>
      <c r="G413" s="8" t="s">
        <v>10</v>
      </c>
      <c r="H413" s="12">
        <v>319970204</v>
      </c>
      <c r="I413" s="8" t="s">
        <v>11</v>
      </c>
      <c r="J413" s="7">
        <v>44257</v>
      </c>
      <c r="K413" s="8" t="s">
        <v>9</v>
      </c>
      <c r="L413" s="14" t="s">
        <v>1410</v>
      </c>
    </row>
    <row r="414" spans="1:12" x14ac:dyDescent="0.25">
      <c r="A414" s="14">
        <f t="shared" si="6"/>
        <v>410</v>
      </c>
      <c r="B414" t="s">
        <v>1051</v>
      </c>
      <c r="C414" s="4">
        <v>137924</v>
      </c>
      <c r="D414" s="8" t="s">
        <v>1874</v>
      </c>
      <c r="E414" s="7">
        <v>43900</v>
      </c>
      <c r="F414" s="8" t="s">
        <v>12</v>
      </c>
      <c r="G414" s="8" t="s">
        <v>10</v>
      </c>
      <c r="H414" s="12">
        <v>53437260</v>
      </c>
      <c r="I414" s="8" t="s">
        <v>77</v>
      </c>
      <c r="J414" s="7">
        <v>44301</v>
      </c>
      <c r="K414" s="8" t="s">
        <v>9</v>
      </c>
      <c r="L414" s="14" t="s">
        <v>1410</v>
      </c>
    </row>
    <row r="415" spans="1:12" x14ac:dyDescent="0.25">
      <c r="A415" s="14">
        <f t="shared" si="6"/>
        <v>411</v>
      </c>
      <c r="B415" t="s">
        <v>1052</v>
      </c>
      <c r="C415" s="4">
        <v>131833</v>
      </c>
      <c r="D415" s="8" t="s">
        <v>1973</v>
      </c>
      <c r="E415" s="7">
        <v>43692</v>
      </c>
      <c r="F415" s="8" t="s">
        <v>518</v>
      </c>
      <c r="G415" s="8" t="s">
        <v>10</v>
      </c>
      <c r="H415" s="12">
        <v>62657923</v>
      </c>
      <c r="I415" s="8" t="s">
        <v>11</v>
      </c>
      <c r="J415" s="7">
        <v>44596</v>
      </c>
      <c r="K415" s="8" t="s">
        <v>9</v>
      </c>
      <c r="L415" s="14" t="s">
        <v>1410</v>
      </c>
    </row>
    <row r="416" spans="1:12" x14ac:dyDescent="0.25">
      <c r="A416" s="14">
        <f t="shared" si="6"/>
        <v>412</v>
      </c>
      <c r="B416" t="s">
        <v>1058</v>
      </c>
      <c r="C416" s="4">
        <v>135349</v>
      </c>
      <c r="D416" s="8" t="s">
        <v>1978</v>
      </c>
      <c r="E416" s="7">
        <v>43874</v>
      </c>
      <c r="F416" s="8" t="s">
        <v>223</v>
      </c>
      <c r="G416" s="8" t="s">
        <v>10</v>
      </c>
      <c r="H416" s="12">
        <v>0</v>
      </c>
      <c r="I416" s="8" t="s">
        <v>428</v>
      </c>
      <c r="J416" s="7">
        <v>44054</v>
      </c>
      <c r="K416" s="8" t="s">
        <v>9</v>
      </c>
      <c r="L416" s="14" t="s">
        <v>1410</v>
      </c>
    </row>
    <row r="417" spans="1:12" x14ac:dyDescent="0.25">
      <c r="A417" s="14">
        <f t="shared" si="6"/>
        <v>413</v>
      </c>
      <c r="B417" t="s">
        <v>1062</v>
      </c>
      <c r="C417" s="4">
        <v>141104</v>
      </c>
      <c r="D417" s="8" t="s">
        <v>1980</v>
      </c>
      <c r="E417" s="7">
        <v>43690</v>
      </c>
      <c r="F417" s="8" t="s">
        <v>219</v>
      </c>
      <c r="G417" s="8" t="s">
        <v>10</v>
      </c>
      <c r="H417" s="12">
        <v>77611212</v>
      </c>
      <c r="I417" s="8" t="s">
        <v>11</v>
      </c>
      <c r="J417" s="7">
        <v>44596</v>
      </c>
      <c r="K417" s="8" t="s">
        <v>9</v>
      </c>
      <c r="L417" s="14" t="s">
        <v>1410</v>
      </c>
    </row>
    <row r="418" spans="1:12" x14ac:dyDescent="0.25">
      <c r="A418" s="14">
        <f t="shared" si="6"/>
        <v>414</v>
      </c>
      <c r="B418" t="s">
        <v>1063</v>
      </c>
      <c r="C418" s="4">
        <v>139444</v>
      </c>
      <c r="D418" s="8" t="s">
        <v>1981</v>
      </c>
      <c r="E418" s="7">
        <v>43410</v>
      </c>
      <c r="F418" s="8" t="s">
        <v>219</v>
      </c>
      <c r="G418" s="8" t="s">
        <v>10</v>
      </c>
      <c r="H418" s="12">
        <v>85811150</v>
      </c>
      <c r="I418" s="8" t="s">
        <v>11</v>
      </c>
      <c r="J418" s="7">
        <v>44594</v>
      </c>
      <c r="K418" s="8" t="s">
        <v>9</v>
      </c>
      <c r="L418" s="14" t="s">
        <v>1410</v>
      </c>
    </row>
    <row r="419" spans="1:12" x14ac:dyDescent="0.25">
      <c r="A419" s="14">
        <f t="shared" si="6"/>
        <v>415</v>
      </c>
      <c r="B419" t="s">
        <v>1064</v>
      </c>
      <c r="C419" s="4">
        <v>136949</v>
      </c>
      <c r="D419" s="8" t="s">
        <v>1982</v>
      </c>
      <c r="E419" s="7">
        <v>43875</v>
      </c>
      <c r="F419" s="8" t="s">
        <v>472</v>
      </c>
      <c r="G419" s="8" t="s">
        <v>10</v>
      </c>
      <c r="H419" s="12">
        <v>2265000</v>
      </c>
      <c r="I419" s="8" t="s">
        <v>11</v>
      </c>
      <c r="J419" s="7">
        <v>44615</v>
      </c>
      <c r="K419" s="8" t="s">
        <v>9</v>
      </c>
      <c r="L419" s="14" t="s">
        <v>1410</v>
      </c>
    </row>
    <row r="420" spans="1:12" x14ac:dyDescent="0.25">
      <c r="A420" s="14">
        <f t="shared" si="6"/>
        <v>416</v>
      </c>
      <c r="B420" t="s">
        <v>1068</v>
      </c>
      <c r="C420" s="4">
        <v>138803</v>
      </c>
      <c r="D420" s="8" t="s">
        <v>1984</v>
      </c>
      <c r="E420" s="7">
        <v>43847</v>
      </c>
      <c r="F420" s="8" t="s">
        <v>518</v>
      </c>
      <c r="G420" s="8" t="s">
        <v>10</v>
      </c>
      <c r="H420" s="12">
        <v>39075000</v>
      </c>
      <c r="I420" s="8" t="s">
        <v>11</v>
      </c>
      <c r="J420" s="7">
        <v>44607</v>
      </c>
      <c r="K420" s="8" t="s">
        <v>9</v>
      </c>
      <c r="L420" s="14" t="s">
        <v>1410</v>
      </c>
    </row>
    <row r="421" spans="1:12" x14ac:dyDescent="0.25">
      <c r="A421" s="14">
        <f t="shared" si="6"/>
        <v>417</v>
      </c>
      <c r="B421" t="s">
        <v>1069</v>
      </c>
      <c r="C421" s="4">
        <v>139294</v>
      </c>
      <c r="D421" s="8" t="s">
        <v>1985</v>
      </c>
      <c r="E421" s="7">
        <v>44242</v>
      </c>
      <c r="F421" s="8" t="s">
        <v>141</v>
      </c>
      <c r="G421" s="8" t="s">
        <v>10</v>
      </c>
      <c r="H421" s="12">
        <v>95778332</v>
      </c>
      <c r="I421" s="8" t="s">
        <v>11</v>
      </c>
      <c r="J421" s="7">
        <v>44600</v>
      </c>
      <c r="K421" s="8" t="s">
        <v>9</v>
      </c>
      <c r="L421" s="14" t="s">
        <v>1410</v>
      </c>
    </row>
    <row r="422" spans="1:12" x14ac:dyDescent="0.25">
      <c r="A422" s="14">
        <f t="shared" si="6"/>
        <v>418</v>
      </c>
      <c r="B422" t="s">
        <v>1069</v>
      </c>
      <c r="C422" s="4">
        <v>139658</v>
      </c>
      <c r="D422" s="8" t="s">
        <v>1986</v>
      </c>
      <c r="E422" s="7">
        <v>43808</v>
      </c>
      <c r="F422" s="8" t="s">
        <v>122</v>
      </c>
      <c r="G422" s="8" t="s">
        <v>10</v>
      </c>
      <c r="H422" s="12">
        <v>31936390</v>
      </c>
      <c r="I422" s="8" t="s">
        <v>1070</v>
      </c>
      <c r="J422" s="7">
        <v>44330</v>
      </c>
      <c r="K422" s="8" t="s">
        <v>9</v>
      </c>
      <c r="L422" s="14" t="s">
        <v>1410</v>
      </c>
    </row>
    <row r="423" spans="1:12" x14ac:dyDescent="0.25">
      <c r="A423" s="14">
        <f t="shared" si="6"/>
        <v>419</v>
      </c>
      <c r="B423" t="s">
        <v>1071</v>
      </c>
      <c r="C423" s="4">
        <v>138246</v>
      </c>
      <c r="D423" s="8" t="s">
        <v>1987</v>
      </c>
      <c r="E423" s="7">
        <v>44005</v>
      </c>
      <c r="F423" s="8" t="s">
        <v>472</v>
      </c>
      <c r="G423" s="8" t="s">
        <v>10</v>
      </c>
      <c r="H423" s="12">
        <v>38393800</v>
      </c>
      <c r="I423" s="8" t="s">
        <v>11</v>
      </c>
      <c r="J423" s="7">
        <v>44615</v>
      </c>
      <c r="K423" s="8" t="s">
        <v>9</v>
      </c>
      <c r="L423" s="14" t="s">
        <v>1410</v>
      </c>
    </row>
    <row r="424" spans="1:12" x14ac:dyDescent="0.25">
      <c r="A424" s="14">
        <f t="shared" si="6"/>
        <v>420</v>
      </c>
      <c r="B424" t="s">
        <v>1074</v>
      </c>
      <c r="C424" s="4">
        <v>137976</v>
      </c>
      <c r="D424" s="8" t="s">
        <v>1989</v>
      </c>
      <c r="E424" s="7">
        <v>44120</v>
      </c>
      <c r="F424" s="8" t="s">
        <v>650</v>
      </c>
      <c r="G424" s="8" t="s">
        <v>10</v>
      </c>
      <c r="H424" s="12">
        <v>32976396</v>
      </c>
      <c r="I424" s="8" t="s">
        <v>192</v>
      </c>
      <c r="J424" s="7">
        <v>44601</v>
      </c>
      <c r="K424" s="8" t="s">
        <v>1075</v>
      </c>
      <c r="L424" s="14" t="s">
        <v>1410</v>
      </c>
    </row>
    <row r="425" spans="1:12" x14ac:dyDescent="0.25">
      <c r="A425" s="14">
        <f t="shared" si="6"/>
        <v>421</v>
      </c>
      <c r="B425" t="s">
        <v>1076</v>
      </c>
      <c r="C425" s="4">
        <v>138336</v>
      </c>
      <c r="D425" s="8" t="s">
        <v>1990</v>
      </c>
      <c r="E425" s="7">
        <v>43879</v>
      </c>
      <c r="F425" s="8" t="s">
        <v>472</v>
      </c>
      <c r="G425" s="8" t="s">
        <v>10</v>
      </c>
      <c r="H425" s="12">
        <v>17831310</v>
      </c>
      <c r="I425" s="8" t="s">
        <v>428</v>
      </c>
      <c r="J425" s="7">
        <v>44350</v>
      </c>
      <c r="K425" s="8" t="s">
        <v>9</v>
      </c>
      <c r="L425" s="14" t="s">
        <v>1410</v>
      </c>
    </row>
    <row r="426" spans="1:12" x14ac:dyDescent="0.25">
      <c r="A426" s="14">
        <f t="shared" si="6"/>
        <v>422</v>
      </c>
      <c r="B426" t="s">
        <v>1078</v>
      </c>
      <c r="C426" s="4">
        <v>140907</v>
      </c>
      <c r="D426" s="8" t="s">
        <v>1992</v>
      </c>
      <c r="E426" s="7">
        <v>43817</v>
      </c>
      <c r="F426" s="8" t="s">
        <v>389</v>
      </c>
      <c r="G426" s="8" t="s">
        <v>10</v>
      </c>
      <c r="H426" s="12">
        <v>25154856</v>
      </c>
      <c r="I426" s="8" t="s">
        <v>428</v>
      </c>
      <c r="J426" s="7">
        <v>44498</v>
      </c>
      <c r="K426" s="8" t="s">
        <v>9</v>
      </c>
      <c r="L426" s="14" t="s">
        <v>1410</v>
      </c>
    </row>
    <row r="427" spans="1:12" x14ac:dyDescent="0.25">
      <c r="A427" s="14">
        <f t="shared" si="6"/>
        <v>423</v>
      </c>
      <c r="B427" t="s">
        <v>1080</v>
      </c>
      <c r="C427" s="4">
        <v>137614</v>
      </c>
      <c r="D427" s="8" t="s">
        <v>1994</v>
      </c>
      <c r="E427" s="7">
        <v>44088</v>
      </c>
      <c r="F427" s="8" t="s">
        <v>472</v>
      </c>
      <c r="G427" s="8" t="s">
        <v>10</v>
      </c>
      <c r="H427" s="12">
        <v>8095300</v>
      </c>
      <c r="I427" s="8" t="s">
        <v>11</v>
      </c>
      <c r="J427" s="7">
        <v>44595</v>
      </c>
      <c r="K427" s="8" t="s">
        <v>9</v>
      </c>
      <c r="L427" s="14" t="s">
        <v>1410</v>
      </c>
    </row>
    <row r="428" spans="1:12" x14ac:dyDescent="0.25">
      <c r="A428" s="14">
        <f t="shared" si="6"/>
        <v>424</v>
      </c>
      <c r="B428" t="s">
        <v>1085</v>
      </c>
      <c r="C428" s="4">
        <v>141005</v>
      </c>
      <c r="D428" s="8" t="s">
        <v>1996</v>
      </c>
      <c r="E428" s="7">
        <v>43851</v>
      </c>
      <c r="F428" s="8" t="s">
        <v>389</v>
      </c>
      <c r="G428" s="8" t="s">
        <v>10</v>
      </c>
      <c r="H428" s="12">
        <v>156416085</v>
      </c>
      <c r="I428" s="8" t="s">
        <v>11</v>
      </c>
      <c r="J428" s="7">
        <v>44607</v>
      </c>
      <c r="K428" s="8" t="s">
        <v>9</v>
      </c>
      <c r="L428" s="14" t="s">
        <v>1410</v>
      </c>
    </row>
    <row r="429" spans="1:12" x14ac:dyDescent="0.25">
      <c r="A429" s="14">
        <f t="shared" si="6"/>
        <v>425</v>
      </c>
      <c r="B429" t="s">
        <v>1086</v>
      </c>
      <c r="C429" s="4">
        <v>137629</v>
      </c>
      <c r="D429" s="8" t="s">
        <v>1997</v>
      </c>
      <c r="E429" s="7">
        <v>44088</v>
      </c>
      <c r="F429" s="8" t="s">
        <v>389</v>
      </c>
      <c r="G429" s="8" t="s">
        <v>10</v>
      </c>
      <c r="H429" s="12">
        <v>66188000</v>
      </c>
      <c r="I429" s="8" t="s">
        <v>11</v>
      </c>
      <c r="J429" s="7">
        <v>44615</v>
      </c>
      <c r="K429" s="8" t="s">
        <v>9</v>
      </c>
      <c r="L429" s="14" t="s">
        <v>1410</v>
      </c>
    </row>
    <row r="430" spans="1:12" x14ac:dyDescent="0.25">
      <c r="A430" s="14">
        <f t="shared" si="6"/>
        <v>426</v>
      </c>
      <c r="B430" t="s">
        <v>1088</v>
      </c>
      <c r="C430" s="4">
        <v>137376</v>
      </c>
      <c r="D430" s="8" t="s">
        <v>1999</v>
      </c>
      <c r="E430" s="7">
        <v>44063</v>
      </c>
      <c r="F430" s="8" t="s">
        <v>359</v>
      </c>
      <c r="G430" s="8" t="s">
        <v>10</v>
      </c>
      <c r="H430" s="12">
        <v>104000000</v>
      </c>
      <c r="I430" s="8" t="s">
        <v>181</v>
      </c>
      <c r="J430" s="7">
        <v>44644</v>
      </c>
      <c r="K430" s="8" t="s">
        <v>9</v>
      </c>
      <c r="L430" s="14" t="s">
        <v>1410</v>
      </c>
    </row>
    <row r="431" spans="1:12" x14ac:dyDescent="0.25">
      <c r="A431" s="14">
        <f t="shared" si="6"/>
        <v>427</v>
      </c>
      <c r="B431" t="s">
        <v>1089</v>
      </c>
      <c r="C431" s="4">
        <v>141088</v>
      </c>
      <c r="D431" s="8" t="s">
        <v>2001</v>
      </c>
      <c r="E431" s="7">
        <v>44160</v>
      </c>
      <c r="F431" s="8" t="s">
        <v>122</v>
      </c>
      <c r="G431" s="8" t="s">
        <v>10</v>
      </c>
      <c r="H431" s="12">
        <v>2398506</v>
      </c>
      <c r="I431" s="8" t="s">
        <v>11</v>
      </c>
      <c r="J431" s="7">
        <v>44615</v>
      </c>
      <c r="K431" s="8" t="s">
        <v>9</v>
      </c>
      <c r="L431" s="14" t="s">
        <v>1410</v>
      </c>
    </row>
    <row r="432" spans="1:12" x14ac:dyDescent="0.25">
      <c r="A432" s="14">
        <f t="shared" si="6"/>
        <v>428</v>
      </c>
      <c r="B432" t="s">
        <v>1093</v>
      </c>
      <c r="C432" s="4">
        <v>139231</v>
      </c>
      <c r="D432" s="8" t="s">
        <v>2004</v>
      </c>
      <c r="E432" s="7">
        <v>43894</v>
      </c>
      <c r="F432" s="8" t="s">
        <v>277</v>
      </c>
      <c r="G432" s="8" t="s">
        <v>10</v>
      </c>
      <c r="H432" s="12">
        <v>20393559</v>
      </c>
      <c r="I432" s="8" t="s">
        <v>31</v>
      </c>
      <c r="J432" s="7">
        <v>44505</v>
      </c>
      <c r="K432" s="8" t="s">
        <v>9</v>
      </c>
      <c r="L432" s="14" t="s">
        <v>1410</v>
      </c>
    </row>
    <row r="433" spans="1:12" x14ac:dyDescent="0.25">
      <c r="A433" s="14">
        <f t="shared" si="6"/>
        <v>429</v>
      </c>
      <c r="B433" t="s">
        <v>1094</v>
      </c>
      <c r="C433" s="4">
        <v>137926</v>
      </c>
      <c r="D433" s="8" t="s">
        <v>2005</v>
      </c>
      <c r="E433" s="7">
        <v>44113</v>
      </c>
      <c r="F433" s="8" t="s">
        <v>472</v>
      </c>
      <c r="G433" s="8" t="s">
        <v>10</v>
      </c>
      <c r="H433" s="12">
        <v>7384781</v>
      </c>
      <c r="I433" s="8" t="s">
        <v>11</v>
      </c>
      <c r="J433" s="7">
        <v>44596</v>
      </c>
      <c r="K433" s="8" t="s">
        <v>9</v>
      </c>
      <c r="L433" s="14" t="s">
        <v>1410</v>
      </c>
    </row>
    <row r="434" spans="1:12" x14ac:dyDescent="0.25">
      <c r="A434" s="14">
        <f t="shared" si="6"/>
        <v>430</v>
      </c>
      <c r="B434" t="s">
        <v>1094</v>
      </c>
      <c r="C434" s="4">
        <v>138215</v>
      </c>
      <c r="D434" s="8" t="s">
        <v>2006</v>
      </c>
      <c r="E434" s="7">
        <v>43883</v>
      </c>
      <c r="F434" s="8" t="s">
        <v>304</v>
      </c>
      <c r="G434" s="8" t="s">
        <v>10</v>
      </c>
      <c r="H434" s="12">
        <v>14050000</v>
      </c>
      <c r="I434" s="8" t="s">
        <v>228</v>
      </c>
      <c r="J434" s="7">
        <v>44545</v>
      </c>
      <c r="K434" s="8" t="s">
        <v>9</v>
      </c>
      <c r="L434" s="14" t="s">
        <v>1410</v>
      </c>
    </row>
    <row r="435" spans="1:12" x14ac:dyDescent="0.25">
      <c r="A435" s="14">
        <f t="shared" si="6"/>
        <v>431</v>
      </c>
      <c r="B435" t="s">
        <v>1095</v>
      </c>
      <c r="C435" s="4">
        <v>137973</v>
      </c>
      <c r="D435" s="8" t="s">
        <v>2007</v>
      </c>
      <c r="E435" s="7">
        <v>44120</v>
      </c>
      <c r="F435" s="8" t="s">
        <v>472</v>
      </c>
      <c r="G435" s="8" t="s">
        <v>10</v>
      </c>
      <c r="H435" s="12">
        <v>19874784</v>
      </c>
      <c r="I435" s="8" t="s">
        <v>77</v>
      </c>
      <c r="J435" s="7">
        <v>44644</v>
      </c>
      <c r="K435" s="8" t="s">
        <v>9</v>
      </c>
      <c r="L435" s="14" t="s">
        <v>1410</v>
      </c>
    </row>
    <row r="436" spans="1:12" x14ac:dyDescent="0.25">
      <c r="A436" s="14">
        <f t="shared" si="6"/>
        <v>432</v>
      </c>
      <c r="B436" t="s">
        <v>1097</v>
      </c>
      <c r="C436" s="4">
        <v>139109</v>
      </c>
      <c r="D436" s="8" t="s">
        <v>2009</v>
      </c>
      <c r="E436" s="7">
        <v>44081</v>
      </c>
      <c r="F436" s="8" t="s">
        <v>1098</v>
      </c>
      <c r="G436" s="8" t="s">
        <v>10</v>
      </c>
      <c r="H436" s="12">
        <v>17043000</v>
      </c>
      <c r="I436" s="8" t="s">
        <v>228</v>
      </c>
      <c r="J436" s="7">
        <v>44511</v>
      </c>
      <c r="K436" s="8" t="s">
        <v>9</v>
      </c>
      <c r="L436" s="14" t="s">
        <v>1410</v>
      </c>
    </row>
    <row r="437" spans="1:12" x14ac:dyDescent="0.25">
      <c r="A437" s="14">
        <f t="shared" si="6"/>
        <v>433</v>
      </c>
      <c r="B437" t="s">
        <v>1100</v>
      </c>
      <c r="C437" s="4">
        <v>139270</v>
      </c>
      <c r="D437" s="8" t="s">
        <v>2011</v>
      </c>
      <c r="E437" s="7">
        <v>43872</v>
      </c>
      <c r="F437" s="8" t="s">
        <v>472</v>
      </c>
      <c r="G437" s="8" t="s">
        <v>10</v>
      </c>
      <c r="H437" s="12">
        <v>21361000</v>
      </c>
      <c r="I437" s="8" t="s">
        <v>11</v>
      </c>
      <c r="J437" s="7">
        <v>44595</v>
      </c>
      <c r="K437" s="8" t="s">
        <v>9</v>
      </c>
      <c r="L437" s="14" t="s">
        <v>1410</v>
      </c>
    </row>
    <row r="438" spans="1:12" x14ac:dyDescent="0.25">
      <c r="A438" s="14">
        <f t="shared" si="6"/>
        <v>434</v>
      </c>
      <c r="B438" t="s">
        <v>1101</v>
      </c>
      <c r="C438" s="4">
        <v>139271</v>
      </c>
      <c r="D438" s="8" t="s">
        <v>2012</v>
      </c>
      <c r="E438" s="7">
        <v>44056</v>
      </c>
      <c r="F438" s="8" t="s">
        <v>472</v>
      </c>
      <c r="G438" s="8" t="s">
        <v>10</v>
      </c>
      <c r="H438" s="12">
        <v>5890000</v>
      </c>
      <c r="I438" s="8" t="s">
        <v>11</v>
      </c>
      <c r="J438" s="7">
        <v>44596</v>
      </c>
      <c r="K438" s="8" t="s">
        <v>9</v>
      </c>
      <c r="L438" s="14" t="s">
        <v>1410</v>
      </c>
    </row>
    <row r="439" spans="1:12" x14ac:dyDescent="0.25">
      <c r="A439" s="14">
        <f t="shared" si="6"/>
        <v>435</v>
      </c>
      <c r="B439" t="s">
        <v>1101</v>
      </c>
      <c r="C439" s="4">
        <v>141893</v>
      </c>
      <c r="D439" s="8" t="s">
        <v>2013</v>
      </c>
      <c r="E439" s="7">
        <v>43970</v>
      </c>
      <c r="F439" s="8" t="s">
        <v>280</v>
      </c>
      <c r="G439" s="8" t="s">
        <v>10</v>
      </c>
      <c r="H439" s="12">
        <v>16461547</v>
      </c>
      <c r="I439" s="8" t="s">
        <v>56</v>
      </c>
      <c r="J439" s="7">
        <v>44616</v>
      </c>
      <c r="K439" s="8" t="s">
        <v>9</v>
      </c>
      <c r="L439" s="14" t="s">
        <v>1410</v>
      </c>
    </row>
    <row r="440" spans="1:12" x14ac:dyDescent="0.25">
      <c r="A440" s="14">
        <f t="shared" si="6"/>
        <v>436</v>
      </c>
      <c r="B440" t="s">
        <v>1102</v>
      </c>
      <c r="C440" s="4">
        <v>139264</v>
      </c>
      <c r="D440" s="8" t="s">
        <v>2014</v>
      </c>
      <c r="E440" s="7">
        <v>44078</v>
      </c>
      <c r="F440" s="8" t="s">
        <v>472</v>
      </c>
      <c r="G440" s="8" t="s">
        <v>10</v>
      </c>
      <c r="H440" s="12">
        <v>55357300</v>
      </c>
      <c r="I440" s="8" t="s">
        <v>11</v>
      </c>
      <c r="J440" s="7">
        <v>44599</v>
      </c>
      <c r="K440" s="8" t="s">
        <v>9</v>
      </c>
      <c r="L440" s="14" t="s">
        <v>1410</v>
      </c>
    </row>
    <row r="441" spans="1:12" x14ac:dyDescent="0.25">
      <c r="A441" s="14">
        <f t="shared" si="6"/>
        <v>437</v>
      </c>
      <c r="B441" t="s">
        <v>1103</v>
      </c>
      <c r="C441" s="4">
        <v>139260</v>
      </c>
      <c r="D441" s="8" t="s">
        <v>2015</v>
      </c>
      <c r="E441" s="7">
        <v>44173</v>
      </c>
      <c r="F441" s="8" t="s">
        <v>472</v>
      </c>
      <c r="G441" s="8" t="s">
        <v>10</v>
      </c>
      <c r="H441" s="12">
        <v>7426600</v>
      </c>
      <c r="I441" s="8" t="s">
        <v>11</v>
      </c>
      <c r="J441" s="7">
        <v>44599</v>
      </c>
      <c r="K441" s="8" t="s">
        <v>9</v>
      </c>
      <c r="L441" s="14" t="s">
        <v>1410</v>
      </c>
    </row>
    <row r="442" spans="1:12" x14ac:dyDescent="0.25">
      <c r="A442" s="14">
        <f t="shared" si="6"/>
        <v>438</v>
      </c>
      <c r="B442" t="s">
        <v>1104</v>
      </c>
      <c r="C442" s="4">
        <v>139263</v>
      </c>
      <c r="D442" s="8" t="s">
        <v>2016</v>
      </c>
      <c r="E442" s="7">
        <v>44063</v>
      </c>
      <c r="F442" s="8" t="s">
        <v>472</v>
      </c>
      <c r="G442" s="8" t="s">
        <v>10</v>
      </c>
      <c r="H442" s="12">
        <v>7013800</v>
      </c>
      <c r="I442" s="8" t="s">
        <v>11</v>
      </c>
      <c r="J442" s="7">
        <v>44599</v>
      </c>
      <c r="K442" s="8" t="s">
        <v>9</v>
      </c>
      <c r="L442" s="14" t="s">
        <v>1410</v>
      </c>
    </row>
    <row r="443" spans="1:12" x14ac:dyDescent="0.25">
      <c r="A443" s="14">
        <f t="shared" si="6"/>
        <v>439</v>
      </c>
      <c r="B443" t="s">
        <v>1105</v>
      </c>
      <c r="C443" s="4">
        <v>139797</v>
      </c>
      <c r="D443" s="8" t="s">
        <v>2017</v>
      </c>
      <c r="E443" s="7">
        <v>44071</v>
      </c>
      <c r="F443" s="8" t="s">
        <v>472</v>
      </c>
      <c r="G443" s="8" t="s">
        <v>10</v>
      </c>
      <c r="H443" s="12">
        <v>14324913</v>
      </c>
      <c r="I443" s="8" t="s">
        <v>11</v>
      </c>
      <c r="J443" s="7">
        <v>44599</v>
      </c>
      <c r="K443" s="8" t="s">
        <v>9</v>
      </c>
      <c r="L443" s="14" t="s">
        <v>1410</v>
      </c>
    </row>
    <row r="444" spans="1:12" x14ac:dyDescent="0.25">
      <c r="A444" s="14">
        <f t="shared" si="6"/>
        <v>440</v>
      </c>
      <c r="B444" t="s">
        <v>1106</v>
      </c>
      <c r="C444" s="4">
        <v>139796</v>
      </c>
      <c r="D444" s="8" t="s">
        <v>2018</v>
      </c>
      <c r="E444" s="7">
        <v>44071</v>
      </c>
      <c r="F444" s="8" t="s">
        <v>1107</v>
      </c>
      <c r="G444" s="8" t="s">
        <v>10</v>
      </c>
      <c r="H444" s="12">
        <v>38648080</v>
      </c>
      <c r="I444" s="8" t="s">
        <v>11</v>
      </c>
      <c r="J444" s="7">
        <v>44599</v>
      </c>
      <c r="K444" s="8" t="s">
        <v>9</v>
      </c>
      <c r="L444" s="14" t="s">
        <v>1410</v>
      </c>
    </row>
    <row r="445" spans="1:12" x14ac:dyDescent="0.25">
      <c r="A445" s="14">
        <f t="shared" si="6"/>
        <v>441</v>
      </c>
      <c r="B445" t="s">
        <v>1108</v>
      </c>
      <c r="C445" s="4">
        <v>139805</v>
      </c>
      <c r="D445" s="8" t="s">
        <v>2019</v>
      </c>
      <c r="E445" s="7">
        <v>44071</v>
      </c>
      <c r="F445" s="8" t="s">
        <v>472</v>
      </c>
      <c r="G445" s="8" t="s">
        <v>10</v>
      </c>
      <c r="H445" s="12">
        <v>37400000</v>
      </c>
      <c r="I445" s="8" t="s">
        <v>11</v>
      </c>
      <c r="J445" s="7">
        <v>44596</v>
      </c>
      <c r="K445" s="8" t="s">
        <v>9</v>
      </c>
      <c r="L445" s="14" t="s">
        <v>1410</v>
      </c>
    </row>
    <row r="446" spans="1:12" x14ac:dyDescent="0.25">
      <c r="A446" s="14">
        <f t="shared" si="6"/>
        <v>442</v>
      </c>
      <c r="B446" t="s">
        <v>1109</v>
      </c>
      <c r="C446" s="4">
        <v>140948</v>
      </c>
      <c r="D446" s="8" t="s">
        <v>2020</v>
      </c>
      <c r="E446" s="7">
        <v>44046</v>
      </c>
      <c r="F446" s="8" t="s">
        <v>389</v>
      </c>
      <c r="G446" s="8" t="s">
        <v>10</v>
      </c>
      <c r="H446" s="12">
        <v>39749760</v>
      </c>
      <c r="I446" s="8" t="s">
        <v>428</v>
      </c>
      <c r="J446" s="7">
        <v>44473</v>
      </c>
      <c r="K446" s="8" t="s">
        <v>9</v>
      </c>
      <c r="L446" s="14" t="s">
        <v>1410</v>
      </c>
    </row>
    <row r="447" spans="1:12" x14ac:dyDescent="0.25">
      <c r="A447" s="14">
        <f t="shared" si="6"/>
        <v>443</v>
      </c>
      <c r="B447" t="s">
        <v>1111</v>
      </c>
      <c r="C447" s="4">
        <v>139809</v>
      </c>
      <c r="D447" s="8" t="s">
        <v>2022</v>
      </c>
      <c r="E447" s="7">
        <v>44063</v>
      </c>
      <c r="F447" s="8" t="s">
        <v>472</v>
      </c>
      <c r="G447" s="8" t="s">
        <v>10</v>
      </c>
      <c r="H447" s="12">
        <v>2811531</v>
      </c>
      <c r="I447" s="8" t="s">
        <v>11</v>
      </c>
      <c r="J447" s="7">
        <v>44600</v>
      </c>
      <c r="K447" s="8" t="s">
        <v>9</v>
      </c>
      <c r="L447" s="14" t="s">
        <v>1410</v>
      </c>
    </row>
    <row r="448" spans="1:12" x14ac:dyDescent="0.25">
      <c r="A448" s="14">
        <f t="shared" si="6"/>
        <v>444</v>
      </c>
      <c r="B448" t="s">
        <v>1112</v>
      </c>
      <c r="C448" s="4">
        <v>139826</v>
      </c>
      <c r="D448" s="8" t="s">
        <v>2023</v>
      </c>
      <c r="E448" s="7">
        <v>44068</v>
      </c>
      <c r="F448" s="8" t="s">
        <v>472</v>
      </c>
      <c r="G448" s="8" t="s">
        <v>10</v>
      </c>
      <c r="H448" s="12">
        <v>30557168</v>
      </c>
      <c r="I448" s="8" t="s">
        <v>11</v>
      </c>
      <c r="J448" s="7">
        <v>44600</v>
      </c>
      <c r="K448" s="8" t="s">
        <v>9</v>
      </c>
      <c r="L448" s="14" t="s">
        <v>1410</v>
      </c>
    </row>
    <row r="449" spans="1:12" x14ac:dyDescent="0.25">
      <c r="A449" s="14">
        <f t="shared" si="6"/>
        <v>445</v>
      </c>
      <c r="B449" t="s">
        <v>1113</v>
      </c>
      <c r="C449" s="4">
        <v>139829</v>
      </c>
      <c r="D449" s="8" t="s">
        <v>2024</v>
      </c>
      <c r="E449" s="7">
        <v>44086</v>
      </c>
      <c r="F449" s="8" t="s">
        <v>472</v>
      </c>
      <c r="G449" s="8" t="s">
        <v>10</v>
      </c>
      <c r="H449" s="12">
        <v>7826603</v>
      </c>
      <c r="I449" s="8" t="s">
        <v>11</v>
      </c>
      <c r="J449" s="7">
        <v>44596</v>
      </c>
      <c r="K449" s="8" t="s">
        <v>9</v>
      </c>
      <c r="L449" s="14" t="s">
        <v>1410</v>
      </c>
    </row>
    <row r="450" spans="1:12" x14ac:dyDescent="0.25">
      <c r="A450" s="14">
        <f t="shared" si="6"/>
        <v>446</v>
      </c>
      <c r="B450" t="s">
        <v>1116</v>
      </c>
      <c r="C450" s="4">
        <v>139618</v>
      </c>
      <c r="D450" s="8" t="s">
        <v>2027</v>
      </c>
      <c r="E450" s="7">
        <v>44123</v>
      </c>
      <c r="F450" s="8" t="s">
        <v>1117</v>
      </c>
      <c r="G450" s="8" t="s">
        <v>10</v>
      </c>
      <c r="H450" s="12">
        <v>7200000</v>
      </c>
      <c r="I450" s="8" t="s">
        <v>11</v>
      </c>
      <c r="J450" s="7">
        <v>44615</v>
      </c>
      <c r="K450" s="8" t="s">
        <v>9</v>
      </c>
      <c r="L450" s="14" t="s">
        <v>1410</v>
      </c>
    </row>
    <row r="451" spans="1:12" x14ac:dyDescent="0.25">
      <c r="A451" s="14">
        <f t="shared" si="6"/>
        <v>447</v>
      </c>
      <c r="B451" t="s">
        <v>1120</v>
      </c>
      <c r="C451" s="4">
        <v>139616</v>
      </c>
      <c r="D451" s="8" t="s">
        <v>2030</v>
      </c>
      <c r="E451" s="7">
        <v>44026</v>
      </c>
      <c r="F451" s="8" t="s">
        <v>1121</v>
      </c>
      <c r="G451" s="8" t="s">
        <v>10</v>
      </c>
      <c r="H451" s="12">
        <v>38000000</v>
      </c>
      <c r="I451" s="8" t="s">
        <v>15</v>
      </c>
      <c r="J451" s="7">
        <v>44589</v>
      </c>
      <c r="K451" s="8" t="s">
        <v>9</v>
      </c>
      <c r="L451" s="14" t="s">
        <v>1410</v>
      </c>
    </row>
    <row r="452" spans="1:12" x14ac:dyDescent="0.25">
      <c r="A452" s="14">
        <f t="shared" si="6"/>
        <v>448</v>
      </c>
      <c r="B452" t="s">
        <v>1123</v>
      </c>
      <c r="C452" s="4">
        <v>139269</v>
      </c>
      <c r="D452" s="8" t="s">
        <v>2032</v>
      </c>
      <c r="E452" s="7">
        <v>44126</v>
      </c>
      <c r="F452" s="8" t="s">
        <v>472</v>
      </c>
      <c r="G452" s="8" t="s">
        <v>10</v>
      </c>
      <c r="H452" s="12">
        <v>7384800</v>
      </c>
      <c r="I452" s="8" t="s">
        <v>11</v>
      </c>
      <c r="J452" s="7">
        <v>44595</v>
      </c>
      <c r="K452" s="8" t="s">
        <v>9</v>
      </c>
      <c r="L452" s="14" t="s">
        <v>1410</v>
      </c>
    </row>
    <row r="453" spans="1:12" x14ac:dyDescent="0.25">
      <c r="A453" s="14">
        <f t="shared" si="6"/>
        <v>449</v>
      </c>
      <c r="B453" t="s">
        <v>1124</v>
      </c>
      <c r="C453" s="4">
        <v>139268</v>
      </c>
      <c r="D453" s="8" t="s">
        <v>2033</v>
      </c>
      <c r="E453" s="7">
        <v>44126</v>
      </c>
      <c r="F453" s="8" t="s">
        <v>472</v>
      </c>
      <c r="G453" s="8" t="s">
        <v>10</v>
      </c>
      <c r="H453" s="12">
        <v>50306500</v>
      </c>
      <c r="I453" s="8" t="s">
        <v>791</v>
      </c>
      <c r="J453" s="7">
        <v>44638</v>
      </c>
      <c r="K453" s="8" t="s">
        <v>9</v>
      </c>
      <c r="L453" s="14" t="s">
        <v>1410</v>
      </c>
    </row>
    <row r="454" spans="1:12" x14ac:dyDescent="0.25">
      <c r="A454" s="14">
        <f t="shared" si="6"/>
        <v>450</v>
      </c>
      <c r="B454" t="s">
        <v>1125</v>
      </c>
      <c r="C454" s="4">
        <v>139266</v>
      </c>
      <c r="D454" s="8" t="s">
        <v>2034</v>
      </c>
      <c r="E454" s="7">
        <v>44118</v>
      </c>
      <c r="F454" s="8" t="s">
        <v>472</v>
      </c>
      <c r="G454" s="8" t="s">
        <v>10</v>
      </c>
      <c r="H454" s="12">
        <v>9777000</v>
      </c>
      <c r="I454" s="8" t="s">
        <v>11</v>
      </c>
      <c r="J454" s="7">
        <v>44596</v>
      </c>
      <c r="K454" s="8" t="s">
        <v>9</v>
      </c>
      <c r="L454" s="14" t="s">
        <v>1410</v>
      </c>
    </row>
    <row r="455" spans="1:12" x14ac:dyDescent="0.25">
      <c r="A455" s="14">
        <f t="shared" ref="A455:A518" si="7">A454+1</f>
        <v>451</v>
      </c>
      <c r="B455" t="s">
        <v>1126</v>
      </c>
      <c r="C455" s="4">
        <v>141029</v>
      </c>
      <c r="D455" s="8" t="s">
        <v>2035</v>
      </c>
      <c r="E455" s="7">
        <v>44126</v>
      </c>
      <c r="F455" s="8" t="s">
        <v>389</v>
      </c>
      <c r="G455" s="8" t="s">
        <v>10</v>
      </c>
      <c r="H455" s="12">
        <v>9374904</v>
      </c>
      <c r="I455" s="8" t="s">
        <v>11</v>
      </c>
      <c r="J455" s="7">
        <v>44615</v>
      </c>
      <c r="K455" s="8" t="s">
        <v>9</v>
      </c>
      <c r="L455" s="14" t="s">
        <v>1410</v>
      </c>
    </row>
    <row r="456" spans="1:12" x14ac:dyDescent="0.25">
      <c r="A456" s="14">
        <f t="shared" si="7"/>
        <v>452</v>
      </c>
      <c r="B456" t="s">
        <v>1128</v>
      </c>
      <c r="C456" s="4">
        <v>139225</v>
      </c>
      <c r="D456" s="8" t="s">
        <v>2037</v>
      </c>
      <c r="E456" s="7">
        <v>44046</v>
      </c>
      <c r="F456" s="8" t="s">
        <v>277</v>
      </c>
      <c r="G456" s="8" t="s">
        <v>10</v>
      </c>
      <c r="H456" s="12">
        <v>37500000</v>
      </c>
      <c r="I456" s="8" t="s">
        <v>15</v>
      </c>
      <c r="J456" s="7">
        <v>44347</v>
      </c>
      <c r="K456" s="8" t="s">
        <v>9</v>
      </c>
      <c r="L456" s="14" t="s">
        <v>1410</v>
      </c>
    </row>
    <row r="457" spans="1:12" x14ac:dyDescent="0.25">
      <c r="A457" s="14">
        <f t="shared" si="7"/>
        <v>453</v>
      </c>
      <c r="B457" t="s">
        <v>1129</v>
      </c>
      <c r="C457" s="4">
        <v>130691</v>
      </c>
      <c r="D457" s="8" t="s">
        <v>2038</v>
      </c>
      <c r="E457" s="7">
        <v>43642</v>
      </c>
      <c r="F457" s="8" t="s">
        <v>1008</v>
      </c>
      <c r="G457" s="8" t="s">
        <v>10</v>
      </c>
      <c r="H457" s="12">
        <v>46773601</v>
      </c>
      <c r="I457" s="8" t="s">
        <v>11</v>
      </c>
      <c r="J457" s="7">
        <v>44607</v>
      </c>
      <c r="K457" s="8" t="s">
        <v>9</v>
      </c>
      <c r="L457" s="14" t="s">
        <v>1410</v>
      </c>
    </row>
    <row r="458" spans="1:12" x14ac:dyDescent="0.25">
      <c r="A458" s="14">
        <f t="shared" si="7"/>
        <v>454</v>
      </c>
      <c r="B458" t="s">
        <v>1130</v>
      </c>
      <c r="C458" s="4">
        <v>140917</v>
      </c>
      <c r="D458" s="8" t="s">
        <v>2039</v>
      </c>
      <c r="E458" s="7">
        <v>44173</v>
      </c>
      <c r="F458" s="8" t="s">
        <v>389</v>
      </c>
      <c r="G458" s="8" t="s">
        <v>10</v>
      </c>
      <c r="H458" s="12">
        <v>43456736</v>
      </c>
      <c r="I458" s="8" t="s">
        <v>11</v>
      </c>
      <c r="J458" s="7">
        <v>44607</v>
      </c>
      <c r="K458" s="8" t="s">
        <v>9</v>
      </c>
      <c r="L458" s="14" t="s">
        <v>1410</v>
      </c>
    </row>
    <row r="459" spans="1:12" x14ac:dyDescent="0.25">
      <c r="A459" s="14">
        <f t="shared" si="7"/>
        <v>455</v>
      </c>
      <c r="B459" t="s">
        <v>1133</v>
      </c>
      <c r="C459" s="4">
        <v>139179</v>
      </c>
      <c r="D459" s="8" t="s">
        <v>2041</v>
      </c>
      <c r="E459" s="7">
        <v>43889</v>
      </c>
      <c r="F459" s="8" t="s">
        <v>166</v>
      </c>
      <c r="G459" s="8" t="s">
        <v>10</v>
      </c>
      <c r="H459" s="12">
        <v>44521200</v>
      </c>
      <c r="I459" s="8" t="s">
        <v>77</v>
      </c>
      <c r="J459" s="7">
        <v>44609</v>
      </c>
      <c r="K459" s="8" t="s">
        <v>9</v>
      </c>
      <c r="L459" s="14" t="s">
        <v>1410</v>
      </c>
    </row>
    <row r="460" spans="1:12" x14ac:dyDescent="0.25">
      <c r="A460" s="14">
        <f t="shared" si="7"/>
        <v>456</v>
      </c>
      <c r="B460" t="s">
        <v>1136</v>
      </c>
      <c r="C460" s="4">
        <v>138766</v>
      </c>
      <c r="D460" s="8" t="s">
        <v>2043</v>
      </c>
      <c r="E460" s="7">
        <v>44137</v>
      </c>
      <c r="F460" s="8" t="s">
        <v>983</v>
      </c>
      <c r="G460" s="8" t="s">
        <v>10</v>
      </c>
      <c r="H460" s="12">
        <v>477000</v>
      </c>
      <c r="I460" s="8" t="s">
        <v>428</v>
      </c>
      <c r="J460" s="7">
        <v>44251</v>
      </c>
      <c r="K460" s="8" t="s">
        <v>9</v>
      </c>
      <c r="L460" s="14" t="s">
        <v>1410</v>
      </c>
    </row>
    <row r="461" spans="1:12" x14ac:dyDescent="0.25">
      <c r="A461" s="14">
        <f t="shared" si="7"/>
        <v>457</v>
      </c>
      <c r="B461" t="s">
        <v>1137</v>
      </c>
      <c r="C461" s="4">
        <v>130628</v>
      </c>
      <c r="D461" s="8" t="s">
        <v>1557</v>
      </c>
      <c r="E461" s="7">
        <v>43637</v>
      </c>
      <c r="F461" s="8" t="s">
        <v>1098</v>
      </c>
      <c r="G461" s="8" t="s">
        <v>10</v>
      </c>
      <c r="H461" s="12">
        <v>28514440</v>
      </c>
      <c r="I461" s="8" t="s">
        <v>11</v>
      </c>
      <c r="J461" s="7">
        <v>44631</v>
      </c>
      <c r="K461" s="8" t="s">
        <v>9</v>
      </c>
      <c r="L461" s="14" t="s">
        <v>1410</v>
      </c>
    </row>
    <row r="462" spans="1:12" x14ac:dyDescent="0.25">
      <c r="A462" s="14">
        <f t="shared" si="7"/>
        <v>458</v>
      </c>
      <c r="B462" t="s">
        <v>1139</v>
      </c>
      <c r="C462" s="4">
        <v>139334</v>
      </c>
      <c r="D462" s="8" t="s">
        <v>2045</v>
      </c>
      <c r="E462" s="7">
        <v>44083</v>
      </c>
      <c r="F462" s="8" t="s">
        <v>781</v>
      </c>
      <c r="G462" s="8" t="s">
        <v>10</v>
      </c>
      <c r="H462" s="12">
        <v>20156800</v>
      </c>
      <c r="I462" s="8" t="s">
        <v>228</v>
      </c>
      <c r="J462" s="7">
        <v>44524</v>
      </c>
      <c r="K462" s="8" t="s">
        <v>9</v>
      </c>
      <c r="L462" s="14" t="s">
        <v>1410</v>
      </c>
    </row>
    <row r="463" spans="1:12" x14ac:dyDescent="0.25">
      <c r="A463" s="14">
        <f t="shared" si="7"/>
        <v>459</v>
      </c>
      <c r="B463" t="s">
        <v>1141</v>
      </c>
      <c r="C463" s="4">
        <v>138469</v>
      </c>
      <c r="D463" s="8" t="s">
        <v>2038</v>
      </c>
      <c r="E463" s="7">
        <v>43888</v>
      </c>
      <c r="F463" s="8" t="s">
        <v>825</v>
      </c>
      <c r="G463" s="8" t="s">
        <v>10</v>
      </c>
      <c r="H463" s="12">
        <v>8810772</v>
      </c>
      <c r="I463" s="8" t="s">
        <v>181</v>
      </c>
      <c r="J463" s="7">
        <v>44421</v>
      </c>
      <c r="K463" s="8" t="s">
        <v>9</v>
      </c>
      <c r="L463" s="14" t="s">
        <v>1410</v>
      </c>
    </row>
    <row r="464" spans="1:12" x14ac:dyDescent="0.25">
      <c r="A464" s="14">
        <f t="shared" si="7"/>
        <v>460</v>
      </c>
      <c r="B464" t="s">
        <v>1142</v>
      </c>
      <c r="C464" s="4">
        <v>139727</v>
      </c>
      <c r="D464" s="8" t="s">
        <v>2047</v>
      </c>
      <c r="E464" s="7">
        <v>43984</v>
      </c>
      <c r="F464" s="8" t="s">
        <v>715</v>
      </c>
      <c r="G464" s="8" t="s">
        <v>10</v>
      </c>
      <c r="H464" s="12">
        <v>501527777</v>
      </c>
      <c r="I464" s="8" t="s">
        <v>103</v>
      </c>
      <c r="J464" s="7">
        <v>44340</v>
      </c>
      <c r="K464" s="8" t="s">
        <v>9</v>
      </c>
      <c r="L464" s="14" t="s">
        <v>1410</v>
      </c>
    </row>
    <row r="465" spans="1:12" x14ac:dyDescent="0.25">
      <c r="A465" s="14">
        <f t="shared" si="7"/>
        <v>461</v>
      </c>
      <c r="B465" t="s">
        <v>1143</v>
      </c>
      <c r="C465" s="4">
        <v>140117</v>
      </c>
      <c r="D465" s="8" t="s">
        <v>2048</v>
      </c>
      <c r="E465" s="7">
        <v>44263</v>
      </c>
      <c r="F465" s="8" t="s">
        <v>849</v>
      </c>
      <c r="G465" s="8" t="s">
        <v>10</v>
      </c>
      <c r="H465" s="12">
        <v>32559432</v>
      </c>
      <c r="I465" s="8" t="s">
        <v>1144</v>
      </c>
      <c r="J465" s="7">
        <v>44372</v>
      </c>
      <c r="K465" s="8" t="s">
        <v>9</v>
      </c>
      <c r="L465" s="14" t="s">
        <v>1410</v>
      </c>
    </row>
    <row r="466" spans="1:12" x14ac:dyDescent="0.25">
      <c r="A466" s="14">
        <f t="shared" si="7"/>
        <v>462</v>
      </c>
      <c r="B466" t="s">
        <v>1149</v>
      </c>
      <c r="C466" s="4">
        <v>140012</v>
      </c>
      <c r="D466" s="8" t="s">
        <v>1970</v>
      </c>
      <c r="E466" s="7">
        <v>44159</v>
      </c>
      <c r="F466" s="8" t="s">
        <v>825</v>
      </c>
      <c r="G466" s="8" t="s">
        <v>10</v>
      </c>
      <c r="H466" s="12">
        <v>2633409</v>
      </c>
      <c r="I466" s="8" t="s">
        <v>181</v>
      </c>
      <c r="J466" s="7">
        <v>44498</v>
      </c>
      <c r="K466" s="8" t="s">
        <v>1150</v>
      </c>
      <c r="L466" s="14" t="s">
        <v>1410</v>
      </c>
    </row>
    <row r="467" spans="1:12" x14ac:dyDescent="0.25">
      <c r="A467" s="14">
        <f t="shared" si="7"/>
        <v>463</v>
      </c>
      <c r="B467" t="s">
        <v>1151</v>
      </c>
      <c r="C467" s="4">
        <v>142076</v>
      </c>
      <c r="D467" s="8" t="s">
        <v>1814</v>
      </c>
      <c r="E467" s="7">
        <v>44027</v>
      </c>
      <c r="F467" s="8" t="s">
        <v>828</v>
      </c>
      <c r="G467" s="8" t="s">
        <v>10</v>
      </c>
      <c r="H467" s="12">
        <v>1386991225</v>
      </c>
      <c r="I467" s="8" t="s">
        <v>428</v>
      </c>
      <c r="J467" s="7">
        <v>44582</v>
      </c>
      <c r="K467" s="8" t="s">
        <v>9</v>
      </c>
      <c r="L467" s="14" t="s">
        <v>1410</v>
      </c>
    </row>
    <row r="468" spans="1:12" x14ac:dyDescent="0.25">
      <c r="A468" s="14">
        <f t="shared" si="7"/>
        <v>464</v>
      </c>
      <c r="B468" t="s">
        <v>1155</v>
      </c>
      <c r="C468" s="4">
        <v>139255</v>
      </c>
      <c r="D468" s="8" t="s">
        <v>2053</v>
      </c>
      <c r="E468" s="7">
        <v>44214</v>
      </c>
      <c r="F468" s="8" t="s">
        <v>849</v>
      </c>
      <c r="G468" s="8" t="s">
        <v>10</v>
      </c>
      <c r="H468" s="12">
        <v>77981677</v>
      </c>
      <c r="I468" s="8" t="s">
        <v>77</v>
      </c>
      <c r="J468" s="7">
        <v>44466</v>
      </c>
      <c r="K468" s="8" t="s">
        <v>9</v>
      </c>
      <c r="L468" s="14" t="s">
        <v>1410</v>
      </c>
    </row>
    <row r="469" spans="1:12" x14ac:dyDescent="0.25">
      <c r="A469" s="14">
        <f t="shared" si="7"/>
        <v>465</v>
      </c>
      <c r="B469" t="s">
        <v>1161</v>
      </c>
      <c r="C469" s="4">
        <v>139335</v>
      </c>
      <c r="D469" s="8" t="s">
        <v>2057</v>
      </c>
      <c r="E469" s="7">
        <v>44090</v>
      </c>
      <c r="F469" s="8" t="s">
        <v>781</v>
      </c>
      <c r="G469" s="8" t="s">
        <v>10</v>
      </c>
      <c r="H469" s="12">
        <v>16000000</v>
      </c>
      <c r="I469" s="8" t="s">
        <v>228</v>
      </c>
      <c r="J469" s="7">
        <v>44629</v>
      </c>
      <c r="K469" s="8" t="s">
        <v>9</v>
      </c>
      <c r="L469" s="14" t="s">
        <v>1410</v>
      </c>
    </row>
    <row r="470" spans="1:12" x14ac:dyDescent="0.25">
      <c r="A470" s="14">
        <f t="shared" si="7"/>
        <v>466</v>
      </c>
      <c r="B470" t="s">
        <v>1164</v>
      </c>
      <c r="C470" s="4">
        <v>141514</v>
      </c>
      <c r="D470" s="8" t="s">
        <v>1956</v>
      </c>
      <c r="E470" s="7">
        <v>44036</v>
      </c>
      <c r="F470" s="8" t="s">
        <v>715</v>
      </c>
      <c r="G470" s="8" t="s">
        <v>10</v>
      </c>
      <c r="H470" s="12">
        <v>7376647310</v>
      </c>
      <c r="I470" s="8" t="s">
        <v>428</v>
      </c>
      <c r="J470" s="7">
        <v>44516</v>
      </c>
      <c r="K470" s="8" t="s">
        <v>9</v>
      </c>
      <c r="L470" s="14" t="s">
        <v>1410</v>
      </c>
    </row>
    <row r="471" spans="1:12" x14ac:dyDescent="0.25">
      <c r="A471" s="14">
        <f t="shared" si="7"/>
        <v>467</v>
      </c>
      <c r="B471" t="s">
        <v>1166</v>
      </c>
      <c r="C471" s="4">
        <v>140299</v>
      </c>
      <c r="D471" s="8" t="s">
        <v>2060</v>
      </c>
      <c r="E471" s="7">
        <v>44126</v>
      </c>
      <c r="F471" s="8" t="s">
        <v>715</v>
      </c>
      <c r="G471" s="8" t="s">
        <v>10</v>
      </c>
      <c r="H471" s="12">
        <v>23560220000</v>
      </c>
      <c r="I471" s="8" t="s">
        <v>558</v>
      </c>
      <c r="J471" s="7">
        <v>44645</v>
      </c>
      <c r="K471" s="8" t="s">
        <v>9</v>
      </c>
      <c r="L471" s="14" t="s">
        <v>1410</v>
      </c>
    </row>
    <row r="472" spans="1:12" x14ac:dyDescent="0.25">
      <c r="A472" s="14">
        <f t="shared" si="7"/>
        <v>468</v>
      </c>
      <c r="B472" t="s">
        <v>1167</v>
      </c>
      <c r="C472" s="4">
        <v>143013</v>
      </c>
      <c r="D472" s="8" t="s">
        <v>2061</v>
      </c>
      <c r="E472" s="7">
        <v>44056</v>
      </c>
      <c r="F472" s="8" t="s">
        <v>223</v>
      </c>
      <c r="G472" s="8" t="s">
        <v>10</v>
      </c>
      <c r="H472" s="12">
        <v>71726671</v>
      </c>
      <c r="I472" s="8" t="s">
        <v>1168</v>
      </c>
      <c r="J472" s="7">
        <v>44629</v>
      </c>
      <c r="K472" s="8" t="s">
        <v>9</v>
      </c>
      <c r="L472" s="14" t="s">
        <v>1410</v>
      </c>
    </row>
    <row r="473" spans="1:12" x14ac:dyDescent="0.25">
      <c r="A473" s="14">
        <f t="shared" si="7"/>
        <v>469</v>
      </c>
      <c r="B473" t="s">
        <v>1171</v>
      </c>
      <c r="C473" s="4">
        <v>141441</v>
      </c>
      <c r="D473" s="8" t="s">
        <v>2053</v>
      </c>
      <c r="E473" s="7">
        <v>44126</v>
      </c>
      <c r="F473" s="8" t="s">
        <v>715</v>
      </c>
      <c r="G473" s="8" t="s">
        <v>10</v>
      </c>
      <c r="H473" s="12">
        <v>121771730</v>
      </c>
      <c r="I473" s="8" t="s">
        <v>69</v>
      </c>
      <c r="J473" s="7">
        <v>44635</v>
      </c>
      <c r="K473" s="8" t="s">
        <v>9</v>
      </c>
      <c r="L473" s="14" t="s">
        <v>1410</v>
      </c>
    </row>
    <row r="474" spans="1:12" x14ac:dyDescent="0.25">
      <c r="A474" s="14">
        <f t="shared" si="7"/>
        <v>470</v>
      </c>
      <c r="B474" t="s">
        <v>1172</v>
      </c>
      <c r="C474" s="4">
        <v>139287</v>
      </c>
      <c r="D474" s="8" t="s">
        <v>2064</v>
      </c>
      <c r="E474" s="7">
        <v>44141</v>
      </c>
      <c r="F474" s="8" t="s">
        <v>12</v>
      </c>
      <c r="G474" s="8" t="s">
        <v>10</v>
      </c>
      <c r="H474" s="12">
        <v>59672350</v>
      </c>
      <c r="I474" s="8" t="s">
        <v>181</v>
      </c>
      <c r="J474" s="7">
        <v>44484</v>
      </c>
      <c r="K474" s="8" t="s">
        <v>9</v>
      </c>
      <c r="L474" s="14" t="s">
        <v>1410</v>
      </c>
    </row>
    <row r="475" spans="1:12" x14ac:dyDescent="0.25">
      <c r="A475" s="14">
        <f t="shared" si="7"/>
        <v>471</v>
      </c>
      <c r="B475" t="s">
        <v>1173</v>
      </c>
      <c r="C475" s="4">
        <v>139607</v>
      </c>
      <c r="D475" s="8" t="s">
        <v>2065</v>
      </c>
      <c r="E475" s="7">
        <v>44124</v>
      </c>
      <c r="F475" s="8" t="s">
        <v>46</v>
      </c>
      <c r="G475" s="8" t="s">
        <v>10</v>
      </c>
      <c r="H475" s="12">
        <v>1781547810</v>
      </c>
      <c r="I475" s="8" t="s">
        <v>15</v>
      </c>
      <c r="J475" s="7">
        <v>44334</v>
      </c>
      <c r="K475" s="8" t="s">
        <v>9</v>
      </c>
      <c r="L475" s="14" t="s">
        <v>1410</v>
      </c>
    </row>
    <row r="476" spans="1:12" x14ac:dyDescent="0.25">
      <c r="A476" s="14">
        <f t="shared" si="7"/>
        <v>472</v>
      </c>
      <c r="B476" t="s">
        <v>1174</v>
      </c>
      <c r="C476" s="4">
        <v>140892</v>
      </c>
      <c r="D476" s="8" t="s">
        <v>2066</v>
      </c>
      <c r="E476" s="7">
        <v>43797</v>
      </c>
      <c r="F476" s="8" t="s">
        <v>223</v>
      </c>
      <c r="G476" s="8" t="s">
        <v>10</v>
      </c>
      <c r="H476" s="12">
        <v>0</v>
      </c>
      <c r="I476" s="8" t="s">
        <v>11</v>
      </c>
      <c r="J476" s="7">
        <v>44607</v>
      </c>
      <c r="K476" s="8" t="s">
        <v>9</v>
      </c>
      <c r="L476" s="14" t="s">
        <v>1410</v>
      </c>
    </row>
    <row r="477" spans="1:12" x14ac:dyDescent="0.25">
      <c r="A477" s="14">
        <f t="shared" si="7"/>
        <v>473</v>
      </c>
      <c r="B477" t="s">
        <v>1176</v>
      </c>
      <c r="C477" s="4">
        <v>143282</v>
      </c>
      <c r="D477" s="8" t="s">
        <v>2068</v>
      </c>
      <c r="E477" s="7">
        <v>44543</v>
      </c>
      <c r="F477" s="8" t="s">
        <v>825</v>
      </c>
      <c r="G477" s="8" t="s">
        <v>10</v>
      </c>
      <c r="H477" s="12">
        <v>31820800</v>
      </c>
      <c r="I477" s="8" t="s">
        <v>1177</v>
      </c>
      <c r="J477" s="7">
        <v>44624</v>
      </c>
      <c r="K477" s="8" t="s">
        <v>9</v>
      </c>
      <c r="L477" s="14" t="s">
        <v>1410</v>
      </c>
    </row>
    <row r="478" spans="1:12" x14ac:dyDescent="0.25">
      <c r="A478" s="14">
        <f t="shared" si="7"/>
        <v>474</v>
      </c>
      <c r="B478" t="s">
        <v>1180</v>
      </c>
      <c r="C478" s="4">
        <v>140937</v>
      </c>
      <c r="D478" s="8" t="s">
        <v>2070</v>
      </c>
      <c r="E478" s="7">
        <v>44279</v>
      </c>
      <c r="F478" s="8" t="s">
        <v>472</v>
      </c>
      <c r="G478" s="8" t="s">
        <v>10</v>
      </c>
      <c r="H478" s="12">
        <v>7597820</v>
      </c>
      <c r="I478" s="8" t="s">
        <v>11</v>
      </c>
      <c r="J478" s="7">
        <v>44596</v>
      </c>
      <c r="K478" s="8" t="s">
        <v>9</v>
      </c>
      <c r="L478" s="14" t="s">
        <v>1410</v>
      </c>
    </row>
    <row r="479" spans="1:12" x14ac:dyDescent="0.25">
      <c r="A479" s="14">
        <f t="shared" si="7"/>
        <v>475</v>
      </c>
      <c r="B479" t="s">
        <v>1181</v>
      </c>
      <c r="C479" s="4">
        <v>140939</v>
      </c>
      <c r="D479" s="8" t="s">
        <v>2071</v>
      </c>
      <c r="E479" s="7">
        <v>44279</v>
      </c>
      <c r="F479" s="8" t="s">
        <v>472</v>
      </c>
      <c r="G479" s="8" t="s">
        <v>10</v>
      </c>
      <c r="H479" s="12">
        <v>3970726</v>
      </c>
      <c r="I479" s="8" t="s">
        <v>11</v>
      </c>
      <c r="J479" s="7">
        <v>44644</v>
      </c>
      <c r="K479" s="8" t="s">
        <v>9</v>
      </c>
      <c r="L479" s="14" t="s">
        <v>1410</v>
      </c>
    </row>
    <row r="480" spans="1:12" x14ac:dyDescent="0.25">
      <c r="A480" s="14">
        <f t="shared" si="7"/>
        <v>476</v>
      </c>
      <c r="B480" t="s">
        <v>1183</v>
      </c>
      <c r="C480" s="4">
        <v>140935</v>
      </c>
      <c r="D480" s="8" t="s">
        <v>2072</v>
      </c>
      <c r="E480" s="7">
        <v>44280</v>
      </c>
      <c r="F480" s="8" t="s">
        <v>472</v>
      </c>
      <c r="G480" s="8" t="s">
        <v>10</v>
      </c>
      <c r="H480" s="12">
        <v>13521456</v>
      </c>
      <c r="I480" s="8" t="s">
        <v>11</v>
      </c>
      <c r="J480" s="7">
        <v>44596</v>
      </c>
      <c r="K480" s="8" t="s">
        <v>9</v>
      </c>
      <c r="L480" s="14" t="s">
        <v>1410</v>
      </c>
    </row>
    <row r="481" spans="1:12" x14ac:dyDescent="0.25">
      <c r="A481" s="14">
        <f t="shared" si="7"/>
        <v>477</v>
      </c>
      <c r="B481" t="s">
        <v>1185</v>
      </c>
      <c r="C481" s="4">
        <v>141727</v>
      </c>
      <c r="D481" s="8" t="s">
        <v>2074</v>
      </c>
      <c r="E481" s="7">
        <v>44232</v>
      </c>
      <c r="F481" s="8" t="s">
        <v>650</v>
      </c>
      <c r="G481" s="8" t="s">
        <v>10</v>
      </c>
      <c r="H481" s="12">
        <v>16039534</v>
      </c>
      <c r="I481" s="8" t="s">
        <v>428</v>
      </c>
      <c r="J481" s="7">
        <v>44543</v>
      </c>
      <c r="K481" s="8" t="s">
        <v>9</v>
      </c>
      <c r="L481" s="14" t="s">
        <v>1410</v>
      </c>
    </row>
    <row r="482" spans="1:12" x14ac:dyDescent="0.25">
      <c r="A482" s="14">
        <f t="shared" si="7"/>
        <v>478</v>
      </c>
      <c r="B482" t="s">
        <v>1186</v>
      </c>
      <c r="C482" s="4">
        <v>141026</v>
      </c>
      <c r="D482" s="8" t="s">
        <v>2075</v>
      </c>
      <c r="E482" s="7">
        <v>44239</v>
      </c>
      <c r="F482" s="8" t="s">
        <v>389</v>
      </c>
      <c r="G482" s="8" t="s">
        <v>10</v>
      </c>
      <c r="H482" s="12">
        <v>10708115</v>
      </c>
      <c r="I482" s="8" t="s">
        <v>348</v>
      </c>
      <c r="J482" s="7">
        <v>44629</v>
      </c>
      <c r="K482" s="8" t="s">
        <v>9</v>
      </c>
      <c r="L482" s="14" t="s">
        <v>1410</v>
      </c>
    </row>
    <row r="483" spans="1:12" x14ac:dyDescent="0.25">
      <c r="A483" s="14">
        <f t="shared" si="7"/>
        <v>479</v>
      </c>
      <c r="B483" t="s">
        <v>1189</v>
      </c>
      <c r="C483" s="4">
        <v>141926</v>
      </c>
      <c r="D483" s="8" t="s">
        <v>2078</v>
      </c>
      <c r="E483" s="7">
        <v>44434</v>
      </c>
      <c r="F483" s="8" t="s">
        <v>424</v>
      </c>
      <c r="G483" s="8" t="s">
        <v>10</v>
      </c>
      <c r="H483" s="12">
        <v>56599100</v>
      </c>
      <c r="I483" s="8" t="s">
        <v>11</v>
      </c>
      <c r="J483" s="7">
        <v>44615</v>
      </c>
      <c r="K483" s="8" t="s">
        <v>9</v>
      </c>
      <c r="L483" s="14" t="s">
        <v>1410</v>
      </c>
    </row>
    <row r="484" spans="1:12" x14ac:dyDescent="0.25">
      <c r="A484" s="14">
        <f t="shared" si="7"/>
        <v>480</v>
      </c>
      <c r="B484" t="s">
        <v>1189</v>
      </c>
      <c r="C484" s="4">
        <v>142049</v>
      </c>
      <c r="D484" s="8" t="s">
        <v>2079</v>
      </c>
      <c r="E484" s="7">
        <v>44294</v>
      </c>
      <c r="F484" s="8" t="s">
        <v>472</v>
      </c>
      <c r="G484" s="8" t="s">
        <v>10</v>
      </c>
      <c r="H484" s="12">
        <v>34179336</v>
      </c>
      <c r="I484" s="8" t="s">
        <v>11</v>
      </c>
      <c r="J484" s="7">
        <v>44631</v>
      </c>
      <c r="K484" s="8" t="s">
        <v>9</v>
      </c>
      <c r="L484" s="14" t="s">
        <v>1410</v>
      </c>
    </row>
    <row r="485" spans="1:12" x14ac:dyDescent="0.25">
      <c r="A485" s="14">
        <f t="shared" si="7"/>
        <v>481</v>
      </c>
      <c r="B485" t="s">
        <v>1190</v>
      </c>
      <c r="C485" s="4">
        <v>142079</v>
      </c>
      <c r="D485" s="8" t="s">
        <v>2080</v>
      </c>
      <c r="E485" s="7">
        <v>44384</v>
      </c>
      <c r="F485" s="8" t="s">
        <v>472</v>
      </c>
      <c r="G485" s="8" t="s">
        <v>10</v>
      </c>
      <c r="H485" s="12">
        <v>9557176</v>
      </c>
      <c r="I485" s="8" t="s">
        <v>11</v>
      </c>
      <c r="J485" s="7">
        <v>44608</v>
      </c>
      <c r="K485" s="8" t="s">
        <v>9</v>
      </c>
      <c r="L485" s="14" t="s">
        <v>1410</v>
      </c>
    </row>
    <row r="486" spans="1:12" x14ac:dyDescent="0.25">
      <c r="A486" s="14">
        <f t="shared" si="7"/>
        <v>482</v>
      </c>
      <c r="B486" t="s">
        <v>1191</v>
      </c>
      <c r="C486" s="4">
        <v>141051</v>
      </c>
      <c r="D486" s="8" t="s">
        <v>2081</v>
      </c>
      <c r="E486" s="7">
        <v>44266</v>
      </c>
      <c r="F486" s="8" t="s">
        <v>865</v>
      </c>
      <c r="G486" s="8" t="s">
        <v>10</v>
      </c>
      <c r="H486" s="12">
        <v>214163113</v>
      </c>
      <c r="I486" s="8" t="s">
        <v>11</v>
      </c>
      <c r="J486" s="7">
        <v>44602</v>
      </c>
      <c r="K486" s="8" t="s">
        <v>9</v>
      </c>
      <c r="L486" s="14" t="s">
        <v>1410</v>
      </c>
    </row>
    <row r="487" spans="1:12" x14ac:dyDescent="0.25">
      <c r="A487" s="14">
        <f t="shared" si="7"/>
        <v>483</v>
      </c>
      <c r="B487" t="s">
        <v>1192</v>
      </c>
      <c r="C487" s="4">
        <v>139768</v>
      </c>
      <c r="D487" s="8" t="s">
        <v>2082</v>
      </c>
      <c r="E487" s="7">
        <v>43894</v>
      </c>
      <c r="F487" s="8" t="s">
        <v>280</v>
      </c>
      <c r="G487" s="8" t="s">
        <v>10</v>
      </c>
      <c r="H487" s="12">
        <v>15000000</v>
      </c>
      <c r="I487" s="8" t="s">
        <v>1193</v>
      </c>
      <c r="J487" s="7">
        <v>44609</v>
      </c>
      <c r="K487" s="8" t="s">
        <v>1194</v>
      </c>
      <c r="L487" s="14" t="s">
        <v>1410</v>
      </c>
    </row>
    <row r="488" spans="1:12" x14ac:dyDescent="0.25">
      <c r="A488" s="14">
        <f t="shared" si="7"/>
        <v>484</v>
      </c>
      <c r="B488" t="s">
        <v>1195</v>
      </c>
      <c r="C488" s="4">
        <v>142728</v>
      </c>
      <c r="D488" s="8" t="s">
        <v>2083</v>
      </c>
      <c r="E488" s="7">
        <v>44516</v>
      </c>
      <c r="F488" s="8" t="s">
        <v>472</v>
      </c>
      <c r="G488" s="8" t="s">
        <v>10</v>
      </c>
      <c r="H488" s="12">
        <v>29296722</v>
      </c>
      <c r="I488" s="8" t="s">
        <v>428</v>
      </c>
      <c r="J488" s="7">
        <v>44630</v>
      </c>
      <c r="K488" s="8" t="s">
        <v>9</v>
      </c>
      <c r="L488" s="14" t="s">
        <v>1410</v>
      </c>
    </row>
    <row r="489" spans="1:12" x14ac:dyDescent="0.25">
      <c r="A489" s="14">
        <f t="shared" si="7"/>
        <v>485</v>
      </c>
      <c r="B489" t="s">
        <v>1200</v>
      </c>
      <c r="C489" s="4">
        <v>142811</v>
      </c>
      <c r="D489" s="8" t="s">
        <v>2086</v>
      </c>
      <c r="E489" s="7">
        <v>44525</v>
      </c>
      <c r="F489" s="8" t="s">
        <v>472</v>
      </c>
      <c r="G489" s="8" t="s">
        <v>10</v>
      </c>
      <c r="H489" s="12">
        <v>23467185</v>
      </c>
      <c r="I489" s="8" t="s">
        <v>428</v>
      </c>
      <c r="J489" s="7">
        <v>44630</v>
      </c>
      <c r="K489" s="8" t="s">
        <v>9</v>
      </c>
      <c r="L489" s="14" t="s">
        <v>1410</v>
      </c>
    </row>
    <row r="490" spans="1:12" x14ac:dyDescent="0.25">
      <c r="A490" s="14">
        <f t="shared" si="7"/>
        <v>486</v>
      </c>
      <c r="B490" t="s">
        <v>1201</v>
      </c>
      <c r="C490" s="4">
        <v>140689</v>
      </c>
      <c r="D490" s="8" t="s">
        <v>2087</v>
      </c>
      <c r="E490" s="7">
        <v>44323</v>
      </c>
      <c r="F490" s="8" t="s">
        <v>492</v>
      </c>
      <c r="G490" s="8" t="s">
        <v>10</v>
      </c>
      <c r="H490" s="12">
        <v>2288026</v>
      </c>
      <c r="I490" s="8" t="s">
        <v>575</v>
      </c>
      <c r="J490" s="7">
        <v>44644</v>
      </c>
      <c r="K490" s="8" t="s">
        <v>9</v>
      </c>
      <c r="L490" s="14" t="s">
        <v>1410</v>
      </c>
    </row>
    <row r="491" spans="1:12" x14ac:dyDescent="0.25">
      <c r="A491" s="14">
        <f t="shared" si="7"/>
        <v>487</v>
      </c>
      <c r="B491" t="s">
        <v>1202</v>
      </c>
      <c r="C491" s="4">
        <v>140692</v>
      </c>
      <c r="D491" s="8" t="s">
        <v>2088</v>
      </c>
      <c r="E491" s="7">
        <v>44323</v>
      </c>
      <c r="F491" s="8" t="s">
        <v>492</v>
      </c>
      <c r="G491" s="8" t="s">
        <v>10</v>
      </c>
      <c r="H491" s="12">
        <v>2893062</v>
      </c>
      <c r="I491" s="8" t="s">
        <v>11</v>
      </c>
      <c r="J491" s="7">
        <v>44596</v>
      </c>
      <c r="K491" s="8" t="s">
        <v>9</v>
      </c>
      <c r="L491" s="14" t="s">
        <v>1410</v>
      </c>
    </row>
    <row r="492" spans="1:12" x14ac:dyDescent="0.25">
      <c r="A492" s="14">
        <f t="shared" si="7"/>
        <v>488</v>
      </c>
      <c r="B492" t="s">
        <v>1203</v>
      </c>
      <c r="C492" s="4">
        <v>142810</v>
      </c>
      <c r="D492" s="8" t="s">
        <v>2089</v>
      </c>
      <c r="E492" s="7">
        <v>44510</v>
      </c>
      <c r="F492" s="8" t="s">
        <v>472</v>
      </c>
      <c r="G492" s="8" t="s">
        <v>10</v>
      </c>
      <c r="H492" s="12">
        <v>36335801</v>
      </c>
      <c r="I492" s="8" t="s">
        <v>428</v>
      </c>
      <c r="J492" s="7">
        <v>44630</v>
      </c>
      <c r="K492" s="8" t="s">
        <v>9</v>
      </c>
      <c r="L492" s="14" t="s">
        <v>1410</v>
      </c>
    </row>
    <row r="493" spans="1:12" x14ac:dyDescent="0.25">
      <c r="A493" s="14">
        <f t="shared" si="7"/>
        <v>489</v>
      </c>
      <c r="B493" t="s">
        <v>1204</v>
      </c>
      <c r="C493" s="4">
        <v>143181</v>
      </c>
      <c r="D493" s="8" t="s">
        <v>2090</v>
      </c>
      <c r="E493" s="7">
        <v>44510</v>
      </c>
      <c r="F493" s="8" t="s">
        <v>650</v>
      </c>
      <c r="G493" s="8" t="s">
        <v>10</v>
      </c>
      <c r="H493" s="12">
        <v>1648000</v>
      </c>
      <c r="I493" s="8" t="s">
        <v>118</v>
      </c>
      <c r="J493" s="7">
        <v>44614</v>
      </c>
      <c r="K493" s="8" t="s">
        <v>9</v>
      </c>
      <c r="L493" s="14" t="s">
        <v>1410</v>
      </c>
    </row>
    <row r="494" spans="1:12" x14ac:dyDescent="0.25">
      <c r="A494" s="14">
        <f t="shared" si="7"/>
        <v>490</v>
      </c>
      <c r="B494" t="s">
        <v>1206</v>
      </c>
      <c r="C494" s="4">
        <v>139412</v>
      </c>
      <c r="D494" s="8" t="s">
        <v>1814</v>
      </c>
      <c r="E494" s="7">
        <v>44042</v>
      </c>
      <c r="F494" s="8" t="s">
        <v>983</v>
      </c>
      <c r="G494" s="8" t="s">
        <v>10</v>
      </c>
      <c r="H494" s="12">
        <v>30775794</v>
      </c>
      <c r="I494" s="8" t="s">
        <v>228</v>
      </c>
      <c r="J494" s="7">
        <v>44643</v>
      </c>
      <c r="K494" s="8" t="s">
        <v>9</v>
      </c>
      <c r="L494" s="14" t="s">
        <v>1410</v>
      </c>
    </row>
    <row r="495" spans="1:12" x14ac:dyDescent="0.25">
      <c r="A495" s="14">
        <f t="shared" si="7"/>
        <v>491</v>
      </c>
      <c r="B495" t="s">
        <v>1206</v>
      </c>
      <c r="C495" s="4">
        <v>140206</v>
      </c>
      <c r="D495" s="8" t="s">
        <v>2092</v>
      </c>
      <c r="E495" s="7">
        <v>44306</v>
      </c>
      <c r="F495" s="8" t="s">
        <v>1207</v>
      </c>
      <c r="G495" s="8" t="s">
        <v>10</v>
      </c>
      <c r="H495" s="12">
        <v>13574861</v>
      </c>
      <c r="I495" s="8" t="s">
        <v>11</v>
      </c>
      <c r="J495" s="7">
        <v>44596</v>
      </c>
      <c r="K495" s="8" t="s">
        <v>9</v>
      </c>
      <c r="L495" s="14" t="s">
        <v>1410</v>
      </c>
    </row>
    <row r="496" spans="1:12" x14ac:dyDescent="0.25">
      <c r="A496" s="14">
        <f t="shared" si="7"/>
        <v>492</v>
      </c>
      <c r="B496" t="s">
        <v>1206</v>
      </c>
      <c r="C496" s="4">
        <v>142939</v>
      </c>
      <c r="D496" s="8" t="s">
        <v>2093</v>
      </c>
      <c r="E496" s="7">
        <v>44497</v>
      </c>
      <c r="F496" s="8" t="s">
        <v>389</v>
      </c>
      <c r="G496" s="8" t="s">
        <v>10</v>
      </c>
      <c r="H496" s="12">
        <v>3000000</v>
      </c>
      <c r="I496" s="8" t="s">
        <v>428</v>
      </c>
      <c r="J496" s="7">
        <v>44613</v>
      </c>
      <c r="K496" s="8" t="s">
        <v>9</v>
      </c>
      <c r="L496" s="14" t="s">
        <v>1410</v>
      </c>
    </row>
    <row r="497" spans="1:12" x14ac:dyDescent="0.25">
      <c r="A497" s="14">
        <f t="shared" si="7"/>
        <v>493</v>
      </c>
      <c r="B497" t="s">
        <v>1208</v>
      </c>
      <c r="C497" s="4">
        <v>143433</v>
      </c>
      <c r="D497" s="8" t="s">
        <v>2094</v>
      </c>
      <c r="E497" s="7">
        <v>44543</v>
      </c>
      <c r="F497" s="8" t="s">
        <v>472</v>
      </c>
      <c r="G497" s="8" t="s">
        <v>10</v>
      </c>
      <c r="H497" s="12">
        <v>7639765</v>
      </c>
      <c r="I497" s="8" t="s">
        <v>118</v>
      </c>
      <c r="J497" s="7">
        <v>44638</v>
      </c>
      <c r="K497" s="8" t="s">
        <v>9</v>
      </c>
      <c r="L497" s="14" t="s">
        <v>1410</v>
      </c>
    </row>
    <row r="498" spans="1:12" x14ac:dyDescent="0.25">
      <c r="A498" s="14">
        <f t="shared" si="7"/>
        <v>494</v>
      </c>
      <c r="B498" t="s">
        <v>1209</v>
      </c>
      <c r="C498" s="4">
        <v>143428</v>
      </c>
      <c r="D498" s="8" t="s">
        <v>2095</v>
      </c>
      <c r="E498" s="7">
        <v>44543</v>
      </c>
      <c r="F498" s="8" t="s">
        <v>472</v>
      </c>
      <c r="G498" s="8" t="s">
        <v>10</v>
      </c>
      <c r="H498" s="12">
        <v>39102722</v>
      </c>
      <c r="I498" s="8" t="s">
        <v>118</v>
      </c>
      <c r="J498" s="7">
        <v>44638</v>
      </c>
      <c r="K498" s="8" t="s">
        <v>9</v>
      </c>
      <c r="L498" s="14" t="s">
        <v>1410</v>
      </c>
    </row>
    <row r="499" spans="1:12" x14ac:dyDescent="0.25">
      <c r="A499" s="14">
        <f t="shared" si="7"/>
        <v>495</v>
      </c>
      <c r="B499" t="s">
        <v>1210</v>
      </c>
      <c r="C499" s="4">
        <v>143425</v>
      </c>
      <c r="D499" s="8" t="s">
        <v>2096</v>
      </c>
      <c r="E499" s="7">
        <v>44544</v>
      </c>
      <c r="F499" s="8" t="s">
        <v>472</v>
      </c>
      <c r="G499" s="8" t="s">
        <v>10</v>
      </c>
      <c r="H499" s="12">
        <v>25533656</v>
      </c>
      <c r="I499" s="8" t="s">
        <v>118</v>
      </c>
      <c r="J499" s="7">
        <v>44638</v>
      </c>
      <c r="K499" s="8" t="s">
        <v>9</v>
      </c>
      <c r="L499" s="14" t="s">
        <v>1410</v>
      </c>
    </row>
    <row r="500" spans="1:12" x14ac:dyDescent="0.25">
      <c r="A500" s="14">
        <f t="shared" si="7"/>
        <v>496</v>
      </c>
      <c r="B500" t="s">
        <v>1211</v>
      </c>
      <c r="C500" s="4">
        <v>143404</v>
      </c>
      <c r="D500" s="8" t="s">
        <v>2097</v>
      </c>
      <c r="E500" s="7">
        <v>44543</v>
      </c>
      <c r="F500" s="8" t="s">
        <v>472</v>
      </c>
      <c r="G500" s="8" t="s">
        <v>10</v>
      </c>
      <c r="H500" s="12">
        <v>20876831</v>
      </c>
      <c r="I500" s="8" t="s">
        <v>118</v>
      </c>
      <c r="J500" s="7">
        <v>44637</v>
      </c>
      <c r="K500" s="8" t="s">
        <v>9</v>
      </c>
      <c r="L500" s="14" t="s">
        <v>1410</v>
      </c>
    </row>
    <row r="501" spans="1:12" x14ac:dyDescent="0.25">
      <c r="A501" s="14">
        <f t="shared" si="7"/>
        <v>497</v>
      </c>
      <c r="B501" t="s">
        <v>1212</v>
      </c>
      <c r="C501" s="4">
        <v>143403</v>
      </c>
      <c r="D501" s="8" t="s">
        <v>2098</v>
      </c>
      <c r="E501" s="7">
        <v>44543</v>
      </c>
      <c r="F501" s="8" t="s">
        <v>472</v>
      </c>
      <c r="G501" s="8" t="s">
        <v>10</v>
      </c>
      <c r="H501" s="12">
        <v>22735936</v>
      </c>
      <c r="I501" s="8" t="s">
        <v>118</v>
      </c>
      <c r="J501" s="7">
        <v>44636</v>
      </c>
      <c r="K501" s="8" t="s">
        <v>9</v>
      </c>
      <c r="L501" s="14" t="s">
        <v>1410</v>
      </c>
    </row>
    <row r="502" spans="1:12" x14ac:dyDescent="0.25">
      <c r="A502" s="14">
        <f t="shared" si="7"/>
        <v>498</v>
      </c>
      <c r="B502" t="s">
        <v>1212</v>
      </c>
      <c r="C502" s="4">
        <v>143424</v>
      </c>
      <c r="D502" s="8" t="s">
        <v>2099</v>
      </c>
      <c r="E502" s="7">
        <v>44544</v>
      </c>
      <c r="F502" s="8" t="s">
        <v>1107</v>
      </c>
      <c r="G502" s="8" t="s">
        <v>10</v>
      </c>
      <c r="H502" s="12">
        <v>3919989</v>
      </c>
      <c r="I502" s="8" t="s">
        <v>118</v>
      </c>
      <c r="J502" s="7">
        <v>44637</v>
      </c>
      <c r="K502" s="8" t="s">
        <v>9</v>
      </c>
      <c r="L502" s="14" t="s">
        <v>1410</v>
      </c>
    </row>
    <row r="503" spans="1:12" x14ac:dyDescent="0.25">
      <c r="A503" s="14">
        <f t="shared" si="7"/>
        <v>499</v>
      </c>
      <c r="B503" t="s">
        <v>1213</v>
      </c>
      <c r="C503" s="4">
        <v>141694</v>
      </c>
      <c r="D503" s="8" t="s">
        <v>2100</v>
      </c>
      <c r="E503" s="7">
        <v>44358</v>
      </c>
      <c r="F503" s="8" t="s">
        <v>492</v>
      </c>
      <c r="G503" s="8" t="s">
        <v>10</v>
      </c>
      <c r="H503" s="12">
        <v>50017323</v>
      </c>
      <c r="I503" s="8" t="s">
        <v>532</v>
      </c>
      <c r="J503" s="7">
        <v>44615</v>
      </c>
      <c r="K503" s="8" t="s">
        <v>9</v>
      </c>
      <c r="L503" s="14" t="s">
        <v>1410</v>
      </c>
    </row>
    <row r="504" spans="1:12" x14ac:dyDescent="0.25">
      <c r="A504" s="14">
        <f t="shared" si="7"/>
        <v>500</v>
      </c>
      <c r="B504" t="s">
        <v>1214</v>
      </c>
      <c r="C504" s="4">
        <v>140826</v>
      </c>
      <c r="D504" s="8" t="s">
        <v>2101</v>
      </c>
      <c r="E504" s="7">
        <v>44340</v>
      </c>
      <c r="F504" s="8" t="s">
        <v>400</v>
      </c>
      <c r="G504" s="8" t="s">
        <v>10</v>
      </c>
      <c r="H504" s="12">
        <v>45733200</v>
      </c>
      <c r="I504" s="8" t="s">
        <v>597</v>
      </c>
      <c r="J504" s="7">
        <v>44637</v>
      </c>
      <c r="K504" s="8" t="s">
        <v>9</v>
      </c>
      <c r="L504" s="14" t="s">
        <v>1410</v>
      </c>
    </row>
    <row r="505" spans="1:12" x14ac:dyDescent="0.25">
      <c r="A505" s="14">
        <f t="shared" si="7"/>
        <v>501</v>
      </c>
      <c r="B505" t="s">
        <v>1215</v>
      </c>
      <c r="C505" s="4">
        <v>140882</v>
      </c>
      <c r="D505" s="8" t="s">
        <v>2102</v>
      </c>
      <c r="E505" s="7">
        <v>44153</v>
      </c>
      <c r="F505" s="8" t="s">
        <v>400</v>
      </c>
      <c r="G505" s="8" t="s">
        <v>10</v>
      </c>
      <c r="H505" s="12">
        <v>14775988</v>
      </c>
      <c r="I505" s="8" t="s">
        <v>306</v>
      </c>
      <c r="J505" s="7">
        <v>44624</v>
      </c>
      <c r="K505" s="8" t="s">
        <v>9</v>
      </c>
      <c r="L505" s="14" t="s">
        <v>1410</v>
      </c>
    </row>
    <row r="506" spans="1:12" x14ac:dyDescent="0.25">
      <c r="A506" s="14">
        <f t="shared" si="7"/>
        <v>502</v>
      </c>
      <c r="B506" t="s">
        <v>1216</v>
      </c>
      <c r="C506" s="4">
        <v>141209</v>
      </c>
      <c r="D506" s="8" t="s">
        <v>2104</v>
      </c>
      <c r="E506" s="7">
        <v>44342</v>
      </c>
      <c r="F506" s="8" t="s">
        <v>400</v>
      </c>
      <c r="G506" s="8" t="s">
        <v>10</v>
      </c>
      <c r="H506" s="12">
        <v>20463766</v>
      </c>
      <c r="I506" s="8" t="s">
        <v>597</v>
      </c>
      <c r="J506" s="7">
        <v>44637</v>
      </c>
      <c r="K506" s="8" t="s">
        <v>9</v>
      </c>
      <c r="L506" s="14" t="s">
        <v>1410</v>
      </c>
    </row>
    <row r="507" spans="1:12" x14ac:dyDescent="0.25">
      <c r="A507" s="14">
        <f t="shared" si="7"/>
        <v>503</v>
      </c>
      <c r="B507" t="s">
        <v>1217</v>
      </c>
      <c r="C507" s="4">
        <v>141825</v>
      </c>
      <c r="D507" s="8" t="s">
        <v>2105</v>
      </c>
      <c r="E507" s="7">
        <v>44447</v>
      </c>
      <c r="F507" s="8" t="s">
        <v>389</v>
      </c>
      <c r="G507" s="8" t="s">
        <v>10</v>
      </c>
      <c r="H507" s="12">
        <v>3996718</v>
      </c>
      <c r="I507" s="8" t="s">
        <v>260</v>
      </c>
      <c r="J507" s="7">
        <v>44621</v>
      </c>
      <c r="K507" s="8" t="s">
        <v>9</v>
      </c>
      <c r="L507" s="14" t="s">
        <v>1410</v>
      </c>
    </row>
    <row r="508" spans="1:12" x14ac:dyDescent="0.25">
      <c r="A508" s="14">
        <f t="shared" si="7"/>
        <v>504</v>
      </c>
      <c r="B508" t="s">
        <v>1218</v>
      </c>
      <c r="C508" s="4">
        <v>141689</v>
      </c>
      <c r="D508" s="8" t="s">
        <v>2106</v>
      </c>
      <c r="E508" s="7">
        <v>44427</v>
      </c>
      <c r="F508" s="8" t="s">
        <v>492</v>
      </c>
      <c r="G508" s="8" t="s">
        <v>10</v>
      </c>
      <c r="H508" s="12">
        <v>18069288</v>
      </c>
      <c r="I508" s="8" t="s">
        <v>428</v>
      </c>
      <c r="J508" s="7">
        <v>44536</v>
      </c>
      <c r="K508" s="8" t="s">
        <v>9</v>
      </c>
      <c r="L508" s="14" t="s">
        <v>1410</v>
      </c>
    </row>
    <row r="509" spans="1:12" x14ac:dyDescent="0.25">
      <c r="A509" s="14">
        <f t="shared" si="7"/>
        <v>505</v>
      </c>
      <c r="B509" t="s">
        <v>1219</v>
      </c>
      <c r="C509" s="4">
        <v>142321</v>
      </c>
      <c r="D509" s="8" t="s">
        <v>2107</v>
      </c>
      <c r="E509" s="7">
        <v>44474</v>
      </c>
      <c r="F509" s="8" t="s">
        <v>518</v>
      </c>
      <c r="G509" s="8" t="s">
        <v>10</v>
      </c>
      <c r="H509" s="12">
        <v>3866040</v>
      </c>
      <c r="I509" s="8" t="s">
        <v>428</v>
      </c>
      <c r="J509" s="7">
        <v>44596</v>
      </c>
      <c r="K509" s="8" t="s">
        <v>9</v>
      </c>
      <c r="L509" s="14" t="s">
        <v>1410</v>
      </c>
    </row>
    <row r="510" spans="1:12" x14ac:dyDescent="0.25">
      <c r="A510" s="14">
        <f t="shared" si="7"/>
        <v>506</v>
      </c>
      <c r="B510" t="s">
        <v>1221</v>
      </c>
      <c r="C510" s="4">
        <v>141074</v>
      </c>
      <c r="D510" s="8" t="s">
        <v>2109</v>
      </c>
      <c r="E510" s="7">
        <v>44347</v>
      </c>
      <c r="F510" s="8" t="s">
        <v>1121</v>
      </c>
      <c r="G510" s="8" t="s">
        <v>10</v>
      </c>
      <c r="H510" s="12">
        <v>997635</v>
      </c>
      <c r="I510" s="8" t="s">
        <v>11</v>
      </c>
      <c r="J510" s="7">
        <v>44615</v>
      </c>
      <c r="K510" s="8" t="s">
        <v>9</v>
      </c>
      <c r="L510" s="14" t="s">
        <v>1410</v>
      </c>
    </row>
    <row r="511" spans="1:12" x14ac:dyDescent="0.25">
      <c r="A511" s="14">
        <f t="shared" si="7"/>
        <v>507</v>
      </c>
      <c r="B511" t="s">
        <v>1222</v>
      </c>
      <c r="C511" s="4">
        <v>141075</v>
      </c>
      <c r="D511" s="8" t="s">
        <v>2110</v>
      </c>
      <c r="E511" s="7">
        <v>44393</v>
      </c>
      <c r="F511" s="8" t="s">
        <v>518</v>
      </c>
      <c r="G511" s="8" t="s">
        <v>10</v>
      </c>
      <c r="H511" s="12">
        <v>39472083</v>
      </c>
      <c r="I511" s="8" t="s">
        <v>11</v>
      </c>
      <c r="J511" s="7">
        <v>44607</v>
      </c>
      <c r="K511" s="8" t="s">
        <v>9</v>
      </c>
      <c r="L511" s="14" t="s">
        <v>1410</v>
      </c>
    </row>
    <row r="512" spans="1:12" x14ac:dyDescent="0.25">
      <c r="A512" s="14">
        <f t="shared" si="7"/>
        <v>508</v>
      </c>
      <c r="B512" t="s">
        <v>1223</v>
      </c>
      <c r="C512" s="4">
        <v>142398</v>
      </c>
      <c r="D512" s="8" t="s">
        <v>2111</v>
      </c>
      <c r="E512" s="7">
        <v>44454</v>
      </c>
      <c r="F512" s="8" t="s">
        <v>498</v>
      </c>
      <c r="G512" s="8" t="s">
        <v>10</v>
      </c>
      <c r="H512" s="12">
        <v>38219100</v>
      </c>
      <c r="I512" s="8" t="s">
        <v>11</v>
      </c>
      <c r="J512" s="7">
        <v>44608</v>
      </c>
      <c r="K512" s="8" t="s">
        <v>9</v>
      </c>
      <c r="L512" s="14" t="s">
        <v>1410</v>
      </c>
    </row>
    <row r="513" spans="1:12" x14ac:dyDescent="0.25">
      <c r="A513" s="14">
        <f t="shared" si="7"/>
        <v>509</v>
      </c>
      <c r="B513" t="s">
        <v>1227</v>
      </c>
      <c r="C513" s="4">
        <v>142317</v>
      </c>
      <c r="D513" s="8" t="s">
        <v>2113</v>
      </c>
      <c r="E513" s="7">
        <v>44400</v>
      </c>
      <c r="F513" s="8" t="s">
        <v>492</v>
      </c>
      <c r="G513" s="8" t="s">
        <v>10</v>
      </c>
      <c r="H513" s="12">
        <v>450000</v>
      </c>
      <c r="I513" s="8" t="s">
        <v>56</v>
      </c>
      <c r="J513" s="7">
        <v>44616</v>
      </c>
      <c r="K513" s="8" t="s">
        <v>9</v>
      </c>
      <c r="L513" s="14" t="s">
        <v>1410</v>
      </c>
    </row>
    <row r="514" spans="1:12" x14ac:dyDescent="0.25">
      <c r="A514" s="14">
        <f t="shared" si="7"/>
        <v>510</v>
      </c>
      <c r="B514" t="s">
        <v>1228</v>
      </c>
      <c r="C514" s="4">
        <v>142396</v>
      </c>
      <c r="D514" s="8" t="s">
        <v>2114</v>
      </c>
      <c r="E514" s="7">
        <v>44399</v>
      </c>
      <c r="F514" s="8" t="s">
        <v>518</v>
      </c>
      <c r="G514" s="8" t="s">
        <v>10</v>
      </c>
      <c r="H514" s="12">
        <v>14609082</v>
      </c>
      <c r="I514" s="8" t="s">
        <v>791</v>
      </c>
      <c r="J514" s="7">
        <v>44620</v>
      </c>
      <c r="K514" s="8" t="s">
        <v>9</v>
      </c>
      <c r="L514" s="14" t="s">
        <v>1410</v>
      </c>
    </row>
    <row r="515" spans="1:12" x14ac:dyDescent="0.25">
      <c r="A515" s="14">
        <f t="shared" si="7"/>
        <v>511</v>
      </c>
      <c r="B515" t="s">
        <v>1231</v>
      </c>
      <c r="C515" s="4">
        <v>142738</v>
      </c>
      <c r="D515" s="8" t="s">
        <v>2116</v>
      </c>
      <c r="E515" s="7">
        <v>44510</v>
      </c>
      <c r="F515" s="8" t="s">
        <v>122</v>
      </c>
      <c r="G515" s="8" t="s">
        <v>10</v>
      </c>
      <c r="H515" s="12">
        <v>42443100</v>
      </c>
      <c r="I515" s="8" t="s">
        <v>791</v>
      </c>
      <c r="J515" s="7">
        <v>44627</v>
      </c>
      <c r="K515" s="8" t="s">
        <v>9</v>
      </c>
      <c r="L515" s="14" t="s">
        <v>1410</v>
      </c>
    </row>
    <row r="516" spans="1:12" x14ac:dyDescent="0.25">
      <c r="A516" s="14">
        <f t="shared" si="7"/>
        <v>512</v>
      </c>
      <c r="B516" t="s">
        <v>1232</v>
      </c>
      <c r="C516" s="4">
        <v>142318</v>
      </c>
      <c r="D516" s="8" t="s">
        <v>2117</v>
      </c>
      <c r="E516" s="7">
        <v>44481</v>
      </c>
      <c r="F516" s="8" t="s">
        <v>122</v>
      </c>
      <c r="G516" s="8" t="s">
        <v>10</v>
      </c>
      <c r="H516" s="12">
        <v>21076698</v>
      </c>
      <c r="I516" s="8" t="s">
        <v>11</v>
      </c>
      <c r="J516" s="7">
        <v>44606</v>
      </c>
      <c r="K516" s="8" t="s">
        <v>9</v>
      </c>
      <c r="L516" s="14" t="s">
        <v>1410</v>
      </c>
    </row>
    <row r="517" spans="1:12" x14ac:dyDescent="0.25">
      <c r="A517" s="14">
        <f t="shared" si="7"/>
        <v>513</v>
      </c>
      <c r="B517" t="s">
        <v>1233</v>
      </c>
      <c r="C517" s="4">
        <v>143223</v>
      </c>
      <c r="D517" s="8" t="s">
        <v>2118</v>
      </c>
      <c r="E517" s="7">
        <v>44392</v>
      </c>
      <c r="F517" s="8" t="s">
        <v>280</v>
      </c>
      <c r="G517" s="8" t="s">
        <v>10</v>
      </c>
      <c r="H517" s="12">
        <v>25341492</v>
      </c>
      <c r="I517" s="8" t="s">
        <v>118</v>
      </c>
      <c r="J517" s="7">
        <v>44645</v>
      </c>
      <c r="K517" s="8" t="s">
        <v>9</v>
      </c>
      <c r="L517" s="14" t="s">
        <v>1410</v>
      </c>
    </row>
    <row r="518" spans="1:12" x14ac:dyDescent="0.25">
      <c r="A518" s="14">
        <f t="shared" si="7"/>
        <v>514</v>
      </c>
      <c r="B518" t="s">
        <v>1234</v>
      </c>
      <c r="C518" s="4">
        <v>141638</v>
      </c>
      <c r="D518" s="8" t="s">
        <v>2119</v>
      </c>
      <c r="E518" s="7">
        <v>44447</v>
      </c>
      <c r="F518" s="8" t="s">
        <v>277</v>
      </c>
      <c r="G518" s="8" t="s">
        <v>10</v>
      </c>
      <c r="H518" s="12">
        <v>462716</v>
      </c>
      <c r="I518" s="8" t="s">
        <v>428</v>
      </c>
      <c r="J518" s="7">
        <v>44531</v>
      </c>
      <c r="K518" s="8" t="s">
        <v>9</v>
      </c>
      <c r="L518" s="14" t="s">
        <v>1410</v>
      </c>
    </row>
    <row r="519" spans="1:12" x14ac:dyDescent="0.25">
      <c r="A519" s="14">
        <f t="shared" ref="A519:A582" si="8">A518+1</f>
        <v>515</v>
      </c>
      <c r="B519" t="s">
        <v>1235</v>
      </c>
      <c r="C519" s="4">
        <v>143387</v>
      </c>
      <c r="D519" s="8" t="s">
        <v>2120</v>
      </c>
      <c r="E519" s="7">
        <v>44544</v>
      </c>
      <c r="F519" s="8" t="s">
        <v>472</v>
      </c>
      <c r="G519" s="8" t="s">
        <v>10</v>
      </c>
      <c r="H519" s="12">
        <v>38461800</v>
      </c>
      <c r="I519" s="8" t="s">
        <v>118</v>
      </c>
      <c r="J519" s="7">
        <v>44636</v>
      </c>
      <c r="K519" s="8" t="s">
        <v>9</v>
      </c>
      <c r="L519" s="14" t="s">
        <v>1410</v>
      </c>
    </row>
    <row r="520" spans="1:12" x14ac:dyDescent="0.25">
      <c r="A520" s="14">
        <f t="shared" si="8"/>
        <v>516</v>
      </c>
      <c r="B520" t="s">
        <v>1236</v>
      </c>
      <c r="C520" s="4">
        <v>143384</v>
      </c>
      <c r="D520" s="8" t="s">
        <v>2121</v>
      </c>
      <c r="E520" s="7">
        <v>44544</v>
      </c>
      <c r="F520" s="8" t="s">
        <v>472</v>
      </c>
      <c r="G520" s="8" t="s">
        <v>10</v>
      </c>
      <c r="H520" s="12">
        <v>32108744</v>
      </c>
      <c r="I520" s="8" t="s">
        <v>118</v>
      </c>
      <c r="J520" s="7">
        <v>44636</v>
      </c>
      <c r="K520" s="8" t="s">
        <v>9</v>
      </c>
      <c r="L520" s="14" t="s">
        <v>1410</v>
      </c>
    </row>
    <row r="521" spans="1:12" x14ac:dyDescent="0.25">
      <c r="A521" s="14">
        <f t="shared" si="8"/>
        <v>517</v>
      </c>
      <c r="B521" t="s">
        <v>1237</v>
      </c>
      <c r="C521" s="4">
        <v>143381</v>
      </c>
      <c r="D521" s="8" t="s">
        <v>2122</v>
      </c>
      <c r="E521" s="7">
        <v>44543</v>
      </c>
      <c r="F521" s="8" t="s">
        <v>472</v>
      </c>
      <c r="G521" s="8" t="s">
        <v>10</v>
      </c>
      <c r="H521" s="12">
        <v>34198502</v>
      </c>
      <c r="I521" s="8" t="s">
        <v>118</v>
      </c>
      <c r="J521" s="7">
        <v>44635</v>
      </c>
      <c r="K521" s="8" t="s">
        <v>9</v>
      </c>
      <c r="L521" s="14" t="s">
        <v>1410</v>
      </c>
    </row>
    <row r="522" spans="1:12" x14ac:dyDescent="0.25">
      <c r="A522" s="14">
        <f t="shared" si="8"/>
        <v>518</v>
      </c>
      <c r="B522" t="s">
        <v>1238</v>
      </c>
      <c r="C522" s="4">
        <v>142574</v>
      </c>
      <c r="D522" s="8" t="s">
        <v>2123</v>
      </c>
      <c r="E522" s="7">
        <v>44420</v>
      </c>
      <c r="F522" s="8" t="s">
        <v>518</v>
      </c>
      <c r="G522" s="8" t="s">
        <v>10</v>
      </c>
      <c r="H522" s="12">
        <v>20000000</v>
      </c>
      <c r="I522" s="8" t="s">
        <v>428</v>
      </c>
      <c r="J522" s="7">
        <v>44623</v>
      </c>
      <c r="K522" s="8" t="s">
        <v>9</v>
      </c>
      <c r="L522" s="14" t="s">
        <v>1410</v>
      </c>
    </row>
    <row r="523" spans="1:12" x14ac:dyDescent="0.25">
      <c r="A523" s="14">
        <f t="shared" si="8"/>
        <v>519</v>
      </c>
      <c r="B523" t="s">
        <v>1239</v>
      </c>
      <c r="C523" s="4">
        <v>143373</v>
      </c>
      <c r="D523" s="8" t="s">
        <v>2124</v>
      </c>
      <c r="E523" s="7">
        <v>44539</v>
      </c>
      <c r="F523" s="8" t="s">
        <v>472</v>
      </c>
      <c r="G523" s="8" t="s">
        <v>10</v>
      </c>
      <c r="H523" s="12">
        <v>3466573</v>
      </c>
      <c r="I523" s="8" t="s">
        <v>118</v>
      </c>
      <c r="J523" s="7">
        <v>44635</v>
      </c>
      <c r="K523" s="8" t="s">
        <v>9</v>
      </c>
      <c r="L523" s="14" t="s">
        <v>1410</v>
      </c>
    </row>
    <row r="524" spans="1:12" x14ac:dyDescent="0.25">
      <c r="A524" s="14">
        <f t="shared" si="8"/>
        <v>520</v>
      </c>
      <c r="B524" t="s">
        <v>1240</v>
      </c>
      <c r="C524" s="4">
        <v>143371</v>
      </c>
      <c r="D524" s="8" t="s">
        <v>2125</v>
      </c>
      <c r="E524" s="7">
        <v>44539</v>
      </c>
      <c r="F524" s="8" t="s">
        <v>472</v>
      </c>
      <c r="G524" s="8" t="s">
        <v>10</v>
      </c>
      <c r="H524" s="12">
        <v>64026487</v>
      </c>
      <c r="I524" s="8" t="s">
        <v>118</v>
      </c>
      <c r="J524" s="7">
        <v>44635</v>
      </c>
      <c r="K524" s="8" t="s">
        <v>9</v>
      </c>
      <c r="L524" s="14" t="s">
        <v>1410</v>
      </c>
    </row>
    <row r="525" spans="1:12" x14ac:dyDescent="0.25">
      <c r="A525" s="14">
        <f t="shared" si="8"/>
        <v>521</v>
      </c>
      <c r="B525" t="s">
        <v>1241</v>
      </c>
      <c r="C525" s="4">
        <v>143363</v>
      </c>
      <c r="D525" s="8" t="s">
        <v>2126</v>
      </c>
      <c r="E525" s="7">
        <v>44543</v>
      </c>
      <c r="F525" s="8" t="s">
        <v>472</v>
      </c>
      <c r="G525" s="8" t="s">
        <v>10</v>
      </c>
      <c r="H525" s="12">
        <v>42335881</v>
      </c>
      <c r="I525" s="8" t="s">
        <v>118</v>
      </c>
      <c r="J525" s="7">
        <v>44635</v>
      </c>
      <c r="K525" s="8" t="s">
        <v>9</v>
      </c>
      <c r="L525" s="14" t="s">
        <v>1410</v>
      </c>
    </row>
    <row r="526" spans="1:12" x14ac:dyDescent="0.25">
      <c r="A526" s="14">
        <f t="shared" si="8"/>
        <v>522</v>
      </c>
      <c r="B526" t="s">
        <v>1242</v>
      </c>
      <c r="C526" s="4">
        <v>143364</v>
      </c>
      <c r="D526" s="8" t="s">
        <v>2127</v>
      </c>
      <c r="E526" s="7">
        <v>44543</v>
      </c>
      <c r="F526" s="8" t="s">
        <v>472</v>
      </c>
      <c r="G526" s="8" t="s">
        <v>10</v>
      </c>
      <c r="H526" s="12">
        <v>35155109</v>
      </c>
      <c r="I526" s="8" t="s">
        <v>118</v>
      </c>
      <c r="J526" s="7">
        <v>44635</v>
      </c>
      <c r="K526" s="8" t="s">
        <v>9</v>
      </c>
      <c r="L526" s="14" t="s">
        <v>1410</v>
      </c>
    </row>
    <row r="527" spans="1:12" x14ac:dyDescent="0.25">
      <c r="A527" s="14">
        <f t="shared" si="8"/>
        <v>523</v>
      </c>
      <c r="B527" t="s">
        <v>1243</v>
      </c>
      <c r="C527" s="4">
        <v>143365</v>
      </c>
      <c r="D527" s="8" t="s">
        <v>2128</v>
      </c>
      <c r="E527" s="7">
        <v>44525</v>
      </c>
      <c r="F527" s="8" t="s">
        <v>518</v>
      </c>
      <c r="G527" s="8" t="s">
        <v>10</v>
      </c>
      <c r="H527" s="12">
        <v>38847533</v>
      </c>
      <c r="I527" s="8" t="s">
        <v>118</v>
      </c>
      <c r="J527" s="7">
        <v>44635</v>
      </c>
      <c r="K527" s="8" t="s">
        <v>9</v>
      </c>
      <c r="L527" s="14" t="s">
        <v>1410</v>
      </c>
    </row>
    <row r="528" spans="1:12" x14ac:dyDescent="0.25">
      <c r="A528" s="14">
        <f t="shared" si="8"/>
        <v>524</v>
      </c>
      <c r="B528" t="s">
        <v>1244</v>
      </c>
      <c r="C528" s="4">
        <v>143380</v>
      </c>
      <c r="D528" s="8" t="s">
        <v>2129</v>
      </c>
      <c r="E528" s="7">
        <v>44543</v>
      </c>
      <c r="F528" s="8" t="s">
        <v>472</v>
      </c>
      <c r="G528" s="8" t="s">
        <v>10</v>
      </c>
      <c r="H528" s="12">
        <v>36717230</v>
      </c>
      <c r="I528" s="8" t="s">
        <v>118</v>
      </c>
      <c r="J528" s="7">
        <v>44635</v>
      </c>
      <c r="K528" s="8" t="s">
        <v>9</v>
      </c>
      <c r="L528" s="14" t="s">
        <v>1410</v>
      </c>
    </row>
    <row r="529" spans="1:12" x14ac:dyDescent="0.25">
      <c r="A529" s="14">
        <f t="shared" si="8"/>
        <v>525</v>
      </c>
      <c r="B529" t="s">
        <v>1245</v>
      </c>
      <c r="C529" s="4">
        <v>141001</v>
      </c>
      <c r="D529" s="8" t="s">
        <v>2130</v>
      </c>
      <c r="E529" s="7">
        <v>44368</v>
      </c>
      <c r="F529" s="8" t="s">
        <v>1039</v>
      </c>
      <c r="G529" s="8" t="s">
        <v>10</v>
      </c>
      <c r="H529" s="12">
        <v>313500000</v>
      </c>
      <c r="I529" s="8" t="s">
        <v>350</v>
      </c>
      <c r="J529" s="7">
        <v>44651</v>
      </c>
      <c r="K529" s="8" t="s">
        <v>9</v>
      </c>
      <c r="L529" s="14" t="s">
        <v>1410</v>
      </c>
    </row>
    <row r="530" spans="1:12" x14ac:dyDescent="0.25">
      <c r="A530" s="14">
        <f t="shared" si="8"/>
        <v>526</v>
      </c>
      <c r="B530" t="s">
        <v>1246</v>
      </c>
      <c r="C530" s="4">
        <v>141640</v>
      </c>
      <c r="D530" s="8" t="s">
        <v>2131</v>
      </c>
      <c r="E530" s="7">
        <v>44440</v>
      </c>
      <c r="F530" s="8" t="s">
        <v>492</v>
      </c>
      <c r="G530" s="8" t="s">
        <v>10</v>
      </c>
      <c r="H530" s="12">
        <v>29253675</v>
      </c>
      <c r="I530" s="8" t="s">
        <v>11</v>
      </c>
      <c r="J530" s="7">
        <v>44607</v>
      </c>
      <c r="K530" s="8" t="s">
        <v>9</v>
      </c>
      <c r="L530" s="14" t="s">
        <v>1410</v>
      </c>
    </row>
    <row r="531" spans="1:12" x14ac:dyDescent="0.25">
      <c r="A531" s="14">
        <f t="shared" si="8"/>
        <v>527</v>
      </c>
      <c r="B531" t="s">
        <v>1248</v>
      </c>
      <c r="C531" s="4">
        <v>142198</v>
      </c>
      <c r="D531" s="8" t="s">
        <v>2134</v>
      </c>
      <c r="E531" s="7">
        <v>44445</v>
      </c>
      <c r="F531" s="8" t="s">
        <v>492</v>
      </c>
      <c r="G531" s="8" t="s">
        <v>10</v>
      </c>
      <c r="H531" s="12">
        <v>50375940</v>
      </c>
      <c r="I531" s="8" t="s">
        <v>11</v>
      </c>
      <c r="J531" s="7">
        <v>44615</v>
      </c>
      <c r="K531" s="8" t="s">
        <v>9</v>
      </c>
      <c r="L531" s="14" t="s">
        <v>1410</v>
      </c>
    </row>
    <row r="532" spans="1:12" x14ac:dyDescent="0.25">
      <c r="A532" s="14">
        <f t="shared" si="8"/>
        <v>528</v>
      </c>
      <c r="B532" t="s">
        <v>1249</v>
      </c>
      <c r="C532" s="4">
        <v>142380</v>
      </c>
      <c r="D532" s="8" t="s">
        <v>2135</v>
      </c>
      <c r="E532" s="7">
        <v>44441</v>
      </c>
      <c r="F532" s="8" t="s">
        <v>518</v>
      </c>
      <c r="G532" s="8" t="s">
        <v>10</v>
      </c>
      <c r="H532" s="12">
        <v>75453462</v>
      </c>
      <c r="I532" s="8" t="s">
        <v>11</v>
      </c>
      <c r="J532" s="7">
        <v>44644</v>
      </c>
      <c r="K532" s="8" t="s">
        <v>9</v>
      </c>
      <c r="L532" s="14" t="s">
        <v>1410</v>
      </c>
    </row>
    <row r="533" spans="1:12" x14ac:dyDescent="0.25">
      <c r="A533" s="14">
        <f t="shared" si="8"/>
        <v>529</v>
      </c>
      <c r="B533" t="s">
        <v>1250</v>
      </c>
      <c r="C533" s="4">
        <v>141465</v>
      </c>
      <c r="D533" s="8" t="s">
        <v>2137</v>
      </c>
      <c r="E533" s="7">
        <v>44445</v>
      </c>
      <c r="F533" s="8" t="s">
        <v>518</v>
      </c>
      <c r="G533" s="8" t="s">
        <v>10</v>
      </c>
      <c r="H533" s="12">
        <v>15042846</v>
      </c>
      <c r="I533" s="8" t="s">
        <v>11</v>
      </c>
      <c r="J533" s="7">
        <v>44595</v>
      </c>
      <c r="K533" s="8" t="s">
        <v>9</v>
      </c>
      <c r="L533" s="14" t="s">
        <v>1410</v>
      </c>
    </row>
    <row r="534" spans="1:12" x14ac:dyDescent="0.25">
      <c r="A534" s="14">
        <f t="shared" si="8"/>
        <v>530</v>
      </c>
      <c r="B534" t="s">
        <v>1250</v>
      </c>
      <c r="C534" s="4">
        <v>142402</v>
      </c>
      <c r="D534" s="8" t="s">
        <v>2138</v>
      </c>
      <c r="E534" s="7">
        <v>44447</v>
      </c>
      <c r="F534" s="8" t="s">
        <v>492</v>
      </c>
      <c r="G534" s="8" t="s">
        <v>10</v>
      </c>
      <c r="H534" s="12">
        <v>16570941</v>
      </c>
      <c r="I534" s="8" t="s">
        <v>11</v>
      </c>
      <c r="J534" s="7">
        <v>44644</v>
      </c>
      <c r="K534" s="8" t="s">
        <v>9</v>
      </c>
      <c r="L534" s="14" t="s">
        <v>1410</v>
      </c>
    </row>
    <row r="535" spans="1:12" x14ac:dyDescent="0.25">
      <c r="A535" s="14">
        <f t="shared" si="8"/>
        <v>531</v>
      </c>
      <c r="B535" t="s">
        <v>1251</v>
      </c>
      <c r="C535" s="4">
        <v>142316</v>
      </c>
      <c r="D535" s="8" t="s">
        <v>2139</v>
      </c>
      <c r="E535" s="7">
        <v>44448</v>
      </c>
      <c r="F535" s="8" t="s">
        <v>492</v>
      </c>
      <c r="G535" s="8" t="s">
        <v>10</v>
      </c>
      <c r="H535" s="12">
        <v>37915872</v>
      </c>
      <c r="I535" s="8" t="s">
        <v>11</v>
      </c>
      <c r="J535" s="7">
        <v>44608</v>
      </c>
      <c r="K535" s="8" t="s">
        <v>9</v>
      </c>
      <c r="L535" s="14" t="s">
        <v>1410</v>
      </c>
    </row>
    <row r="536" spans="1:12" x14ac:dyDescent="0.25">
      <c r="A536" s="14">
        <f t="shared" si="8"/>
        <v>532</v>
      </c>
      <c r="B536" t="s">
        <v>1252</v>
      </c>
      <c r="C536" s="4">
        <v>142196</v>
      </c>
      <c r="D536" s="8" t="s">
        <v>2140</v>
      </c>
      <c r="E536" s="7">
        <v>44447</v>
      </c>
      <c r="F536" s="8" t="s">
        <v>492</v>
      </c>
      <c r="G536" s="8" t="s">
        <v>10</v>
      </c>
      <c r="H536" s="12">
        <v>9527021</v>
      </c>
      <c r="I536" s="8" t="s">
        <v>11</v>
      </c>
      <c r="J536" s="7">
        <v>44608</v>
      </c>
      <c r="K536" s="8" t="s">
        <v>9</v>
      </c>
      <c r="L536" s="14" t="s">
        <v>1410</v>
      </c>
    </row>
    <row r="537" spans="1:12" x14ac:dyDescent="0.25">
      <c r="A537" s="14">
        <f t="shared" si="8"/>
        <v>533</v>
      </c>
      <c r="B537" t="s">
        <v>1253</v>
      </c>
      <c r="C537" s="4">
        <v>142092</v>
      </c>
      <c r="D537" s="8" t="s">
        <v>2141</v>
      </c>
      <c r="E537" s="7">
        <v>44384</v>
      </c>
      <c r="F537" s="8" t="s">
        <v>1254</v>
      </c>
      <c r="G537" s="8" t="s">
        <v>10</v>
      </c>
      <c r="H537" s="12">
        <v>15562484</v>
      </c>
      <c r="I537" s="8" t="s">
        <v>736</v>
      </c>
      <c r="J537" s="7">
        <v>44595</v>
      </c>
      <c r="K537" s="8" t="s">
        <v>9</v>
      </c>
      <c r="L537" s="14" t="s">
        <v>1410</v>
      </c>
    </row>
    <row r="538" spans="1:12" x14ac:dyDescent="0.25">
      <c r="A538" s="14">
        <f t="shared" si="8"/>
        <v>534</v>
      </c>
      <c r="B538" t="s">
        <v>1255</v>
      </c>
      <c r="C538" s="4">
        <v>142188</v>
      </c>
      <c r="D538" s="8" t="s">
        <v>2142</v>
      </c>
      <c r="E538" s="7">
        <v>44383</v>
      </c>
      <c r="F538" s="8" t="s">
        <v>498</v>
      </c>
      <c r="G538" s="8" t="s">
        <v>10</v>
      </c>
      <c r="H538" s="12">
        <v>17431071</v>
      </c>
      <c r="I538" s="8" t="s">
        <v>11</v>
      </c>
      <c r="J538" s="7">
        <v>44608</v>
      </c>
      <c r="K538" s="8" t="s">
        <v>9</v>
      </c>
      <c r="L538" s="14" t="s">
        <v>1410</v>
      </c>
    </row>
    <row r="539" spans="1:12" x14ac:dyDescent="0.25">
      <c r="A539" s="14">
        <f t="shared" si="8"/>
        <v>535</v>
      </c>
      <c r="B539" t="s">
        <v>1256</v>
      </c>
      <c r="C539" s="4">
        <v>141932</v>
      </c>
      <c r="D539" s="8" t="s">
        <v>2143</v>
      </c>
      <c r="E539" s="7">
        <v>44459</v>
      </c>
      <c r="F539" s="8" t="s">
        <v>492</v>
      </c>
      <c r="G539" s="8" t="s">
        <v>10</v>
      </c>
      <c r="H539" s="12">
        <v>34088727</v>
      </c>
      <c r="I539" s="8" t="s">
        <v>11</v>
      </c>
      <c r="J539" s="7">
        <v>44596</v>
      </c>
      <c r="K539" s="8" t="s">
        <v>9</v>
      </c>
      <c r="L539" s="14" t="s">
        <v>1410</v>
      </c>
    </row>
    <row r="540" spans="1:12" x14ac:dyDescent="0.25">
      <c r="A540" s="14">
        <f t="shared" si="8"/>
        <v>536</v>
      </c>
      <c r="B540" t="s">
        <v>1257</v>
      </c>
      <c r="C540" s="4">
        <v>141917</v>
      </c>
      <c r="D540" s="8" t="s">
        <v>2144</v>
      </c>
      <c r="E540" s="7">
        <v>44461</v>
      </c>
      <c r="F540" s="8" t="s">
        <v>492</v>
      </c>
      <c r="G540" s="8" t="s">
        <v>10</v>
      </c>
      <c r="H540" s="12">
        <v>3253974</v>
      </c>
      <c r="I540" s="8" t="s">
        <v>11</v>
      </c>
      <c r="J540" s="7">
        <v>44595</v>
      </c>
      <c r="K540" s="8" t="s">
        <v>9</v>
      </c>
      <c r="L540" s="14" t="s">
        <v>1410</v>
      </c>
    </row>
    <row r="541" spans="1:12" x14ac:dyDescent="0.25">
      <c r="A541" s="14">
        <f t="shared" si="8"/>
        <v>537</v>
      </c>
      <c r="B541" t="s">
        <v>1258</v>
      </c>
      <c r="C541" s="4">
        <v>141678</v>
      </c>
      <c r="D541" s="8" t="s">
        <v>2145</v>
      </c>
      <c r="E541" s="7">
        <v>44426</v>
      </c>
      <c r="F541" s="8" t="s">
        <v>867</v>
      </c>
      <c r="G541" s="8" t="s">
        <v>10</v>
      </c>
      <c r="H541" s="12">
        <v>61932196</v>
      </c>
      <c r="I541" s="8" t="s">
        <v>15</v>
      </c>
      <c r="J541" s="7">
        <v>44606</v>
      </c>
      <c r="K541" s="8" t="s">
        <v>9</v>
      </c>
      <c r="L541" s="14" t="s">
        <v>1410</v>
      </c>
    </row>
    <row r="542" spans="1:12" x14ac:dyDescent="0.25">
      <c r="A542" s="14">
        <f t="shared" si="8"/>
        <v>538</v>
      </c>
      <c r="B542" t="s">
        <v>1265</v>
      </c>
      <c r="C542" s="4">
        <v>141961</v>
      </c>
      <c r="D542" s="8" t="s">
        <v>2151</v>
      </c>
      <c r="E542" s="7">
        <v>44466</v>
      </c>
      <c r="F542" s="8" t="s">
        <v>518</v>
      </c>
      <c r="G542" s="8" t="s">
        <v>10</v>
      </c>
      <c r="H542" s="12">
        <v>41600000</v>
      </c>
      <c r="I542" s="8" t="s">
        <v>11</v>
      </c>
      <c r="J542" s="7">
        <v>44595</v>
      </c>
      <c r="K542" s="8" t="s">
        <v>9</v>
      </c>
      <c r="L542" s="14" t="s">
        <v>1410</v>
      </c>
    </row>
    <row r="543" spans="1:12" x14ac:dyDescent="0.25">
      <c r="A543" s="14">
        <f t="shared" si="8"/>
        <v>539</v>
      </c>
      <c r="B543" t="s">
        <v>1266</v>
      </c>
      <c r="C543" s="4">
        <v>141997</v>
      </c>
      <c r="D543" s="8" t="s">
        <v>2152</v>
      </c>
      <c r="E543" s="7">
        <v>44467</v>
      </c>
      <c r="F543" s="8" t="s">
        <v>518</v>
      </c>
      <c r="G543" s="8" t="s">
        <v>10</v>
      </c>
      <c r="H543" s="12">
        <v>23864220</v>
      </c>
      <c r="I543" s="8" t="s">
        <v>11</v>
      </c>
      <c r="J543" s="7">
        <v>44595</v>
      </c>
      <c r="K543" s="8" t="s">
        <v>9</v>
      </c>
      <c r="L543" s="14" t="s">
        <v>1410</v>
      </c>
    </row>
    <row r="544" spans="1:12" x14ac:dyDescent="0.25">
      <c r="A544" s="14">
        <f t="shared" si="8"/>
        <v>540</v>
      </c>
      <c r="B544" t="s">
        <v>1267</v>
      </c>
      <c r="C544" s="4">
        <v>142400</v>
      </c>
      <c r="D544" s="8" t="s">
        <v>2153</v>
      </c>
      <c r="E544" s="7">
        <v>44467</v>
      </c>
      <c r="F544" s="8" t="s">
        <v>389</v>
      </c>
      <c r="G544" s="8" t="s">
        <v>10</v>
      </c>
      <c r="H544" s="12">
        <v>10087434</v>
      </c>
      <c r="I544" s="8" t="s">
        <v>11</v>
      </c>
      <c r="J544" s="7">
        <v>44607</v>
      </c>
      <c r="K544" s="8" t="s">
        <v>9</v>
      </c>
      <c r="L544" s="14" t="s">
        <v>1410</v>
      </c>
    </row>
    <row r="545" spans="1:12" x14ac:dyDescent="0.25">
      <c r="A545" s="14">
        <f t="shared" si="8"/>
        <v>541</v>
      </c>
      <c r="B545" t="s">
        <v>1268</v>
      </c>
      <c r="C545" s="4">
        <v>142404</v>
      </c>
      <c r="D545" s="8" t="s">
        <v>2154</v>
      </c>
      <c r="E545" s="7">
        <v>44467</v>
      </c>
      <c r="F545" s="8" t="s">
        <v>492</v>
      </c>
      <c r="G545" s="8" t="s">
        <v>10</v>
      </c>
      <c r="H545" s="12">
        <v>48688786</v>
      </c>
      <c r="I545" s="8" t="s">
        <v>428</v>
      </c>
      <c r="J545" s="7">
        <v>44610</v>
      </c>
      <c r="K545" s="8" t="s">
        <v>9</v>
      </c>
      <c r="L545" s="14" t="s">
        <v>1410</v>
      </c>
    </row>
    <row r="546" spans="1:12" x14ac:dyDescent="0.25">
      <c r="A546" s="14">
        <f t="shared" si="8"/>
        <v>542</v>
      </c>
      <c r="B546" t="s">
        <v>1270</v>
      </c>
      <c r="C546" s="4">
        <v>142112</v>
      </c>
      <c r="D546" s="8" t="s">
        <v>2156</v>
      </c>
      <c r="E546" s="7">
        <v>44473</v>
      </c>
      <c r="F546" s="8" t="s">
        <v>518</v>
      </c>
      <c r="G546" s="8" t="s">
        <v>10</v>
      </c>
      <c r="H546" s="12">
        <v>17347039</v>
      </c>
      <c r="I546" s="8" t="s">
        <v>11</v>
      </c>
      <c r="J546" s="7">
        <v>44608</v>
      </c>
      <c r="K546" s="8" t="s">
        <v>9</v>
      </c>
      <c r="L546" s="14" t="s">
        <v>1410</v>
      </c>
    </row>
    <row r="547" spans="1:12" x14ac:dyDescent="0.25">
      <c r="A547" s="14">
        <f t="shared" si="8"/>
        <v>543</v>
      </c>
      <c r="B547" t="s">
        <v>1271</v>
      </c>
      <c r="C547" s="4">
        <v>142106</v>
      </c>
      <c r="D547" s="8" t="s">
        <v>2157</v>
      </c>
      <c r="E547" s="7">
        <v>44474</v>
      </c>
      <c r="F547" s="8" t="s">
        <v>518</v>
      </c>
      <c r="G547" s="8" t="s">
        <v>10</v>
      </c>
      <c r="H547" s="12">
        <v>22866603</v>
      </c>
      <c r="I547" s="8" t="s">
        <v>11</v>
      </c>
      <c r="J547" s="7">
        <v>44608</v>
      </c>
      <c r="K547" s="8" t="s">
        <v>9</v>
      </c>
      <c r="L547" s="14" t="s">
        <v>1410</v>
      </c>
    </row>
    <row r="548" spans="1:12" x14ac:dyDescent="0.25">
      <c r="A548" s="14">
        <f t="shared" si="8"/>
        <v>544</v>
      </c>
      <c r="B548" t="s">
        <v>1272</v>
      </c>
      <c r="C548" s="4">
        <v>142838</v>
      </c>
      <c r="D548" s="8" t="s">
        <v>2158</v>
      </c>
      <c r="E548" s="7">
        <v>44474</v>
      </c>
      <c r="F548" s="8" t="s">
        <v>492</v>
      </c>
      <c r="G548" s="8" t="s">
        <v>10</v>
      </c>
      <c r="H548" s="12">
        <v>32591159</v>
      </c>
      <c r="I548" s="8" t="s">
        <v>428</v>
      </c>
      <c r="J548" s="7">
        <v>44635</v>
      </c>
      <c r="K548" s="8" t="s">
        <v>9</v>
      </c>
      <c r="L548" s="14" t="s">
        <v>1410</v>
      </c>
    </row>
    <row r="549" spans="1:12" x14ac:dyDescent="0.25">
      <c r="A549" s="14">
        <f t="shared" si="8"/>
        <v>545</v>
      </c>
      <c r="B549" t="s">
        <v>1273</v>
      </c>
      <c r="C549" s="4">
        <v>142001</v>
      </c>
      <c r="D549" s="8" t="s">
        <v>2159</v>
      </c>
      <c r="E549" s="7">
        <v>44474</v>
      </c>
      <c r="F549" s="8" t="s">
        <v>518</v>
      </c>
      <c r="G549" s="8" t="s">
        <v>10</v>
      </c>
      <c r="H549" s="12">
        <v>32405242</v>
      </c>
      <c r="I549" s="8" t="s">
        <v>11</v>
      </c>
      <c r="J549" s="7">
        <v>44595</v>
      </c>
      <c r="K549" s="8" t="s">
        <v>9</v>
      </c>
      <c r="L549" s="14" t="s">
        <v>1410</v>
      </c>
    </row>
    <row r="550" spans="1:12" x14ac:dyDescent="0.25">
      <c r="A550" s="14">
        <f t="shared" si="8"/>
        <v>546</v>
      </c>
      <c r="B550" t="s">
        <v>1274</v>
      </c>
      <c r="C550" s="4">
        <v>142127</v>
      </c>
      <c r="D550" s="8" t="s">
        <v>2160</v>
      </c>
      <c r="E550" s="7">
        <v>44474</v>
      </c>
      <c r="F550" s="8" t="s">
        <v>518</v>
      </c>
      <c r="G550" s="8" t="s">
        <v>10</v>
      </c>
      <c r="H550" s="12">
        <v>52770971</v>
      </c>
      <c r="I550" s="8" t="s">
        <v>11</v>
      </c>
      <c r="J550" s="7">
        <v>44595</v>
      </c>
      <c r="K550" s="8" t="s">
        <v>9</v>
      </c>
      <c r="L550" s="14" t="s">
        <v>1410</v>
      </c>
    </row>
    <row r="551" spans="1:12" x14ac:dyDescent="0.25">
      <c r="A551" s="14">
        <f t="shared" si="8"/>
        <v>547</v>
      </c>
      <c r="B551" t="s">
        <v>1274</v>
      </c>
      <c r="C551" s="4">
        <v>142863</v>
      </c>
      <c r="D551" s="8" t="s">
        <v>2162</v>
      </c>
      <c r="E551" s="7">
        <v>44474</v>
      </c>
      <c r="F551" s="8" t="s">
        <v>492</v>
      </c>
      <c r="G551" s="8" t="s">
        <v>10</v>
      </c>
      <c r="H551" s="12">
        <v>37762560</v>
      </c>
      <c r="I551" s="8" t="s">
        <v>428</v>
      </c>
      <c r="J551" s="7">
        <v>44635</v>
      </c>
      <c r="K551" s="8" t="s">
        <v>9</v>
      </c>
      <c r="L551" s="14" t="s">
        <v>1410</v>
      </c>
    </row>
    <row r="552" spans="1:12" x14ac:dyDescent="0.25">
      <c r="A552" s="14">
        <f t="shared" si="8"/>
        <v>548</v>
      </c>
      <c r="B552" t="s">
        <v>1276</v>
      </c>
      <c r="C552" s="4">
        <v>142130</v>
      </c>
      <c r="D552" s="8" t="s">
        <v>2163</v>
      </c>
      <c r="E552" s="7">
        <v>44474</v>
      </c>
      <c r="F552" s="8" t="s">
        <v>518</v>
      </c>
      <c r="G552" s="8" t="s">
        <v>10</v>
      </c>
      <c r="H552" s="12">
        <v>19806800</v>
      </c>
      <c r="I552" s="8" t="s">
        <v>11</v>
      </c>
      <c r="J552" s="7">
        <v>44595</v>
      </c>
      <c r="K552" s="8" t="s">
        <v>9</v>
      </c>
      <c r="L552" s="14" t="s">
        <v>1410</v>
      </c>
    </row>
    <row r="553" spans="1:12" x14ac:dyDescent="0.25">
      <c r="A553" s="14">
        <f t="shared" si="8"/>
        <v>549</v>
      </c>
      <c r="B553" t="s">
        <v>1276</v>
      </c>
      <c r="C553" s="4">
        <v>143477</v>
      </c>
      <c r="D553" s="8" t="s">
        <v>2164</v>
      </c>
      <c r="E553" s="7">
        <v>44474</v>
      </c>
      <c r="F553" s="8" t="s">
        <v>492</v>
      </c>
      <c r="G553" s="8" t="s">
        <v>10</v>
      </c>
      <c r="H553" s="12">
        <v>11106636</v>
      </c>
      <c r="I553" s="8" t="s">
        <v>118</v>
      </c>
      <c r="J553" s="7">
        <v>44648</v>
      </c>
      <c r="K553" s="8" t="s">
        <v>9</v>
      </c>
      <c r="L553" s="14" t="s">
        <v>1410</v>
      </c>
    </row>
    <row r="554" spans="1:12" x14ac:dyDescent="0.25">
      <c r="A554" s="14">
        <f t="shared" si="8"/>
        <v>550</v>
      </c>
      <c r="B554" t="s">
        <v>1277</v>
      </c>
      <c r="C554" s="4">
        <v>142176</v>
      </c>
      <c r="D554" s="8" t="s">
        <v>2165</v>
      </c>
      <c r="E554" s="7">
        <v>44474</v>
      </c>
      <c r="F554" s="8" t="s">
        <v>518</v>
      </c>
      <c r="G554" s="8" t="s">
        <v>10</v>
      </c>
      <c r="H554" s="12">
        <v>30062533</v>
      </c>
      <c r="I554" s="8" t="s">
        <v>428</v>
      </c>
      <c r="J554" s="7">
        <v>44595</v>
      </c>
      <c r="K554" s="8" t="s">
        <v>9</v>
      </c>
      <c r="L554" s="14" t="s">
        <v>1410</v>
      </c>
    </row>
    <row r="555" spans="1:12" x14ac:dyDescent="0.25">
      <c r="A555" s="14">
        <f t="shared" si="8"/>
        <v>551</v>
      </c>
      <c r="B555" t="s">
        <v>1277</v>
      </c>
      <c r="C555" s="4">
        <v>142868</v>
      </c>
      <c r="D555" s="8" t="s">
        <v>2166</v>
      </c>
      <c r="E555" s="7">
        <v>44474</v>
      </c>
      <c r="F555" s="8" t="s">
        <v>492</v>
      </c>
      <c r="G555" s="8" t="s">
        <v>10</v>
      </c>
      <c r="H555" s="12">
        <v>11428637</v>
      </c>
      <c r="I555" s="8" t="s">
        <v>428</v>
      </c>
      <c r="J555" s="7">
        <v>44635</v>
      </c>
      <c r="K555" s="8" t="s">
        <v>9</v>
      </c>
      <c r="L555" s="14" t="s">
        <v>1410</v>
      </c>
    </row>
    <row r="556" spans="1:12" x14ac:dyDescent="0.25">
      <c r="A556" s="14">
        <f t="shared" si="8"/>
        <v>552</v>
      </c>
      <c r="B556" t="s">
        <v>1277</v>
      </c>
      <c r="C556" s="4">
        <v>143462</v>
      </c>
      <c r="D556" s="8" t="s">
        <v>2167</v>
      </c>
      <c r="E556" s="7">
        <v>44511</v>
      </c>
      <c r="F556" s="8" t="s">
        <v>1278</v>
      </c>
      <c r="G556" s="8" t="s">
        <v>10</v>
      </c>
      <c r="H556" s="12">
        <v>880122</v>
      </c>
      <c r="I556" s="8" t="s">
        <v>118</v>
      </c>
      <c r="J556" s="7">
        <v>44645</v>
      </c>
      <c r="K556" s="8" t="s">
        <v>9</v>
      </c>
      <c r="L556" s="14" t="s">
        <v>1410</v>
      </c>
    </row>
    <row r="557" spans="1:12" x14ac:dyDescent="0.25">
      <c r="A557" s="14">
        <f t="shared" si="8"/>
        <v>553</v>
      </c>
      <c r="B557" t="s">
        <v>1279</v>
      </c>
      <c r="C557" s="4">
        <v>142366</v>
      </c>
      <c r="D557" s="8" t="s">
        <v>2169</v>
      </c>
      <c r="E557" s="7">
        <v>44477</v>
      </c>
      <c r="F557" s="8" t="s">
        <v>472</v>
      </c>
      <c r="G557" s="8" t="s">
        <v>10</v>
      </c>
      <c r="H557" s="12">
        <v>1046148</v>
      </c>
      <c r="I557" s="8" t="s">
        <v>15</v>
      </c>
      <c r="J557" s="7">
        <v>44615</v>
      </c>
      <c r="K557" s="8" t="s">
        <v>9</v>
      </c>
      <c r="L557" s="14" t="s">
        <v>1410</v>
      </c>
    </row>
    <row r="558" spans="1:12" x14ac:dyDescent="0.25">
      <c r="A558" s="14">
        <f t="shared" si="8"/>
        <v>554</v>
      </c>
      <c r="B558" t="s">
        <v>1283</v>
      </c>
      <c r="C558" s="4">
        <v>142718</v>
      </c>
      <c r="D558" s="8" t="s">
        <v>2171</v>
      </c>
      <c r="E558" s="7">
        <v>44475</v>
      </c>
      <c r="F558" s="8" t="s">
        <v>492</v>
      </c>
      <c r="G558" s="8" t="s">
        <v>10</v>
      </c>
      <c r="H558" s="12">
        <v>25792500</v>
      </c>
      <c r="I558" s="8" t="s">
        <v>118</v>
      </c>
      <c r="J558" s="7">
        <v>44592</v>
      </c>
      <c r="K558" s="8" t="s">
        <v>9</v>
      </c>
      <c r="L558" s="14" t="s">
        <v>1410</v>
      </c>
    </row>
    <row r="559" spans="1:12" x14ac:dyDescent="0.25">
      <c r="A559" s="14">
        <f t="shared" si="8"/>
        <v>555</v>
      </c>
      <c r="B559" t="s">
        <v>1284</v>
      </c>
      <c r="C559" s="4">
        <v>142377</v>
      </c>
      <c r="D559" s="8" t="s">
        <v>2172</v>
      </c>
      <c r="E559" s="7">
        <v>44446</v>
      </c>
      <c r="F559" s="8" t="s">
        <v>751</v>
      </c>
      <c r="G559" s="8" t="s">
        <v>10</v>
      </c>
      <c r="H559" s="12">
        <v>20034422</v>
      </c>
      <c r="I559" s="8" t="s">
        <v>15</v>
      </c>
      <c r="J559" s="7">
        <v>44642</v>
      </c>
      <c r="K559" s="8" t="s">
        <v>9</v>
      </c>
      <c r="L559" s="14" t="s">
        <v>1410</v>
      </c>
    </row>
    <row r="560" spans="1:12" x14ac:dyDescent="0.25">
      <c r="A560" s="14">
        <f t="shared" si="8"/>
        <v>556</v>
      </c>
      <c r="B560" t="s">
        <v>1284</v>
      </c>
      <c r="C560" s="4">
        <v>142739</v>
      </c>
      <c r="D560" s="8" t="s">
        <v>2173</v>
      </c>
      <c r="E560" s="7">
        <v>44477</v>
      </c>
      <c r="F560" s="8" t="s">
        <v>518</v>
      </c>
      <c r="G560" s="8" t="s">
        <v>10</v>
      </c>
      <c r="H560" s="12">
        <v>27989267</v>
      </c>
      <c r="I560" s="8" t="s">
        <v>428</v>
      </c>
      <c r="J560" s="7">
        <v>44622</v>
      </c>
      <c r="K560" s="8" t="s">
        <v>9</v>
      </c>
      <c r="L560" s="14" t="s">
        <v>1410</v>
      </c>
    </row>
    <row r="561" spans="1:12" x14ac:dyDescent="0.25">
      <c r="A561" s="14">
        <f t="shared" si="8"/>
        <v>557</v>
      </c>
      <c r="B561" t="s">
        <v>1285</v>
      </c>
      <c r="C561" s="4">
        <v>142780</v>
      </c>
      <c r="D561" s="8" t="s">
        <v>2174</v>
      </c>
      <c r="E561" s="7">
        <v>44477</v>
      </c>
      <c r="F561" s="8" t="s">
        <v>518</v>
      </c>
      <c r="G561" s="11" t="s">
        <v>10</v>
      </c>
      <c r="H561" s="13">
        <v>16315800</v>
      </c>
      <c r="I561" s="8" t="s">
        <v>428</v>
      </c>
      <c r="J561" s="7">
        <v>44622</v>
      </c>
      <c r="K561" s="8" t="s">
        <v>9</v>
      </c>
      <c r="L561" s="14" t="s">
        <v>1410</v>
      </c>
    </row>
    <row r="562" spans="1:12" x14ac:dyDescent="0.25">
      <c r="A562" s="14">
        <f t="shared" si="8"/>
        <v>558</v>
      </c>
      <c r="B562" t="s">
        <v>1286</v>
      </c>
      <c r="C562" s="4">
        <v>142320</v>
      </c>
      <c r="D562" s="8" t="s">
        <v>2175</v>
      </c>
      <c r="E562" s="7">
        <v>44454</v>
      </c>
      <c r="F562" s="8" t="s">
        <v>1121</v>
      </c>
      <c r="G562" s="8" t="s">
        <v>10</v>
      </c>
      <c r="H562" s="12">
        <v>50000000</v>
      </c>
      <c r="I562" s="8" t="s">
        <v>1287</v>
      </c>
      <c r="J562" s="7">
        <v>44643</v>
      </c>
      <c r="K562" s="8" t="s">
        <v>9</v>
      </c>
      <c r="L562" s="14" t="s">
        <v>1410</v>
      </c>
    </row>
    <row r="563" spans="1:12" x14ac:dyDescent="0.25">
      <c r="A563" s="14">
        <f t="shared" si="8"/>
        <v>559</v>
      </c>
      <c r="B563" t="s">
        <v>1288</v>
      </c>
      <c r="C563" s="4">
        <v>142790</v>
      </c>
      <c r="D563" s="8" t="s">
        <v>2176</v>
      </c>
      <c r="E563" s="7">
        <v>44477</v>
      </c>
      <c r="F563" s="8" t="s">
        <v>518</v>
      </c>
      <c r="G563" s="8" t="s">
        <v>10</v>
      </c>
      <c r="H563" s="12">
        <v>33178560</v>
      </c>
      <c r="I563" s="8" t="s">
        <v>428</v>
      </c>
      <c r="J563" s="7">
        <v>44622</v>
      </c>
      <c r="K563" s="8" t="s">
        <v>9</v>
      </c>
      <c r="L563" s="14" t="s">
        <v>1410</v>
      </c>
    </row>
    <row r="564" spans="1:12" x14ac:dyDescent="0.25">
      <c r="A564" s="14">
        <f t="shared" si="8"/>
        <v>560</v>
      </c>
      <c r="B564" t="s">
        <v>1289</v>
      </c>
      <c r="C564" s="4">
        <v>141817</v>
      </c>
      <c r="D564" s="8" t="s">
        <v>2053</v>
      </c>
      <c r="E564" s="7">
        <v>44454</v>
      </c>
      <c r="F564" s="8" t="s">
        <v>849</v>
      </c>
      <c r="G564" s="8" t="s">
        <v>10</v>
      </c>
      <c r="H564" s="12">
        <v>83780140</v>
      </c>
      <c r="I564" s="8" t="s">
        <v>488</v>
      </c>
      <c r="J564" s="7">
        <v>44603</v>
      </c>
      <c r="K564" s="8" t="s">
        <v>9</v>
      </c>
      <c r="L564" s="14" t="s">
        <v>1410</v>
      </c>
    </row>
    <row r="565" spans="1:12" x14ac:dyDescent="0.25">
      <c r="A565" s="14">
        <f t="shared" si="8"/>
        <v>561</v>
      </c>
      <c r="B565" t="s">
        <v>1290</v>
      </c>
      <c r="C565" s="4">
        <v>142716</v>
      </c>
      <c r="D565" s="8" t="s">
        <v>2178</v>
      </c>
      <c r="E565" s="7">
        <v>44484</v>
      </c>
      <c r="F565" s="8" t="s">
        <v>983</v>
      </c>
      <c r="G565" s="8" t="s">
        <v>10</v>
      </c>
      <c r="H565" s="12">
        <v>390000</v>
      </c>
      <c r="I565" s="8" t="s">
        <v>428</v>
      </c>
      <c r="J565" s="7">
        <v>44617</v>
      </c>
      <c r="K565" s="8" t="s">
        <v>9</v>
      </c>
      <c r="L565" s="14" t="s">
        <v>1410</v>
      </c>
    </row>
    <row r="566" spans="1:12" x14ac:dyDescent="0.25">
      <c r="A566" s="14">
        <f t="shared" si="8"/>
        <v>562</v>
      </c>
      <c r="B566" t="s">
        <v>1292</v>
      </c>
      <c r="C566" s="4">
        <v>142781</v>
      </c>
      <c r="D566" s="8" t="s">
        <v>2179</v>
      </c>
      <c r="E566" s="7">
        <v>44480</v>
      </c>
      <c r="F566" s="8" t="s">
        <v>518</v>
      </c>
      <c r="G566" s="8" t="s">
        <v>10</v>
      </c>
      <c r="H566" s="12">
        <v>53853746</v>
      </c>
      <c r="I566" s="8" t="s">
        <v>428</v>
      </c>
      <c r="J566" s="7">
        <v>44622</v>
      </c>
      <c r="K566" s="8" t="s">
        <v>9</v>
      </c>
      <c r="L566" s="14" t="s">
        <v>1410</v>
      </c>
    </row>
    <row r="567" spans="1:12" x14ac:dyDescent="0.25">
      <c r="A567" s="14">
        <f t="shared" si="8"/>
        <v>563</v>
      </c>
      <c r="B567" t="s">
        <v>1294</v>
      </c>
      <c r="C567" s="4">
        <v>143405</v>
      </c>
      <c r="D567" s="8" t="s">
        <v>2181</v>
      </c>
      <c r="E567" s="7">
        <v>44488</v>
      </c>
      <c r="F567" s="8" t="s">
        <v>518</v>
      </c>
      <c r="G567" s="8" t="s">
        <v>10</v>
      </c>
      <c r="H567" s="12">
        <v>48247588</v>
      </c>
      <c r="I567" s="8" t="s">
        <v>118</v>
      </c>
      <c r="J567" s="7">
        <v>44638</v>
      </c>
      <c r="K567" s="8" t="s">
        <v>9</v>
      </c>
      <c r="L567" s="14" t="s">
        <v>1410</v>
      </c>
    </row>
    <row r="568" spans="1:12" x14ac:dyDescent="0.25">
      <c r="A568" s="14">
        <f t="shared" si="8"/>
        <v>564</v>
      </c>
      <c r="B568" t="s">
        <v>1295</v>
      </c>
      <c r="C568" s="4">
        <v>142804</v>
      </c>
      <c r="D568" s="8" t="s">
        <v>2183</v>
      </c>
      <c r="E568" s="7">
        <v>44488</v>
      </c>
      <c r="F568" s="8" t="s">
        <v>518</v>
      </c>
      <c r="G568" s="8" t="s">
        <v>10</v>
      </c>
      <c r="H568" s="12">
        <v>34877145</v>
      </c>
      <c r="I568" s="8" t="s">
        <v>428</v>
      </c>
      <c r="J568" s="7">
        <v>44623</v>
      </c>
      <c r="K568" s="8" t="s">
        <v>9</v>
      </c>
      <c r="L568" s="14" t="s">
        <v>1410</v>
      </c>
    </row>
    <row r="569" spans="1:12" x14ac:dyDescent="0.25">
      <c r="A569" s="14">
        <f t="shared" si="8"/>
        <v>565</v>
      </c>
      <c r="B569" t="s">
        <v>1296</v>
      </c>
      <c r="C569" s="4">
        <v>143296</v>
      </c>
      <c r="D569" s="8" t="s">
        <v>2184</v>
      </c>
      <c r="E569" s="7">
        <v>44480</v>
      </c>
      <c r="F569" s="8" t="s">
        <v>492</v>
      </c>
      <c r="G569" s="8" t="s">
        <v>10</v>
      </c>
      <c r="H569" s="12">
        <v>25182930</v>
      </c>
      <c r="I569" s="8" t="s">
        <v>118</v>
      </c>
      <c r="J569" s="7">
        <v>44627</v>
      </c>
      <c r="K569" s="8" t="s">
        <v>9</v>
      </c>
      <c r="L569" s="14" t="s">
        <v>1410</v>
      </c>
    </row>
    <row r="570" spans="1:12" x14ac:dyDescent="0.25">
      <c r="A570" s="14">
        <f t="shared" si="8"/>
        <v>566</v>
      </c>
      <c r="B570" t="s">
        <v>1296</v>
      </c>
      <c r="C570" s="4">
        <v>143446</v>
      </c>
      <c r="D570" s="8" t="s">
        <v>2185</v>
      </c>
      <c r="E570" s="7">
        <v>44537</v>
      </c>
      <c r="F570" s="8" t="s">
        <v>400</v>
      </c>
      <c r="G570" s="8" t="s">
        <v>10</v>
      </c>
      <c r="H570" s="12">
        <v>7313064</v>
      </c>
      <c r="I570" s="8" t="s">
        <v>118</v>
      </c>
      <c r="J570" s="7">
        <v>44641</v>
      </c>
      <c r="K570" s="8" t="s">
        <v>9</v>
      </c>
      <c r="L570" s="14" t="s">
        <v>1410</v>
      </c>
    </row>
    <row r="571" spans="1:12" x14ac:dyDescent="0.25">
      <c r="A571" s="14">
        <f t="shared" si="8"/>
        <v>567</v>
      </c>
      <c r="B571" t="s">
        <v>1297</v>
      </c>
      <c r="C571" s="4">
        <v>142203</v>
      </c>
      <c r="D571" s="8" t="s">
        <v>2186</v>
      </c>
      <c r="E571" s="7">
        <v>44427</v>
      </c>
      <c r="F571" s="8" t="s">
        <v>751</v>
      </c>
      <c r="G571" s="8" t="s">
        <v>10</v>
      </c>
      <c r="H571" s="12">
        <v>101696483</v>
      </c>
      <c r="I571" s="8" t="s">
        <v>15</v>
      </c>
      <c r="J571" s="7">
        <v>44602</v>
      </c>
      <c r="K571" s="8" t="s">
        <v>9</v>
      </c>
      <c r="L571" s="14" t="s">
        <v>1410</v>
      </c>
    </row>
    <row r="572" spans="1:12" x14ac:dyDescent="0.25">
      <c r="A572" s="14">
        <f t="shared" si="8"/>
        <v>568</v>
      </c>
      <c r="B572" t="s">
        <v>1297</v>
      </c>
      <c r="C572" s="4">
        <v>142369</v>
      </c>
      <c r="D572" s="8" t="s">
        <v>2187</v>
      </c>
      <c r="E572" s="7">
        <v>44474</v>
      </c>
      <c r="F572" s="8" t="s">
        <v>498</v>
      </c>
      <c r="G572" s="8" t="s">
        <v>10</v>
      </c>
      <c r="H572" s="8">
        <v>20938616</v>
      </c>
      <c r="I572" s="8" t="s">
        <v>11</v>
      </c>
      <c r="J572" s="7">
        <v>44608</v>
      </c>
      <c r="K572" s="8" t="s">
        <v>9</v>
      </c>
      <c r="L572" s="14" t="s">
        <v>1410</v>
      </c>
    </row>
    <row r="573" spans="1:12" x14ac:dyDescent="0.25">
      <c r="A573" s="14">
        <f t="shared" si="8"/>
        <v>569</v>
      </c>
      <c r="B573" t="s">
        <v>1298</v>
      </c>
      <c r="C573" s="4">
        <v>141765</v>
      </c>
      <c r="D573" s="8" t="s">
        <v>2188</v>
      </c>
      <c r="E573" s="7">
        <v>44460</v>
      </c>
      <c r="F573" s="8" t="s">
        <v>1254</v>
      </c>
      <c r="G573" s="8" t="s">
        <v>10</v>
      </c>
      <c r="H573" s="8">
        <v>7149453</v>
      </c>
      <c r="I573" s="8" t="s">
        <v>11</v>
      </c>
      <c r="J573" s="7">
        <v>44596</v>
      </c>
      <c r="K573" s="8" t="s">
        <v>9</v>
      </c>
      <c r="L573" s="14" t="s">
        <v>1410</v>
      </c>
    </row>
    <row r="574" spans="1:12" x14ac:dyDescent="0.25">
      <c r="A574" s="14">
        <f t="shared" si="8"/>
        <v>570</v>
      </c>
      <c r="B574" t="s">
        <v>1299</v>
      </c>
      <c r="C574" s="4">
        <v>142367</v>
      </c>
      <c r="D574" s="8" t="s">
        <v>2189</v>
      </c>
      <c r="E574" s="7">
        <v>44482</v>
      </c>
      <c r="F574" s="8" t="s">
        <v>492</v>
      </c>
      <c r="G574" s="8" t="s">
        <v>10</v>
      </c>
      <c r="H574" s="8">
        <v>25918515</v>
      </c>
      <c r="I574" s="8" t="s">
        <v>260</v>
      </c>
      <c r="J574" s="7">
        <v>44652</v>
      </c>
      <c r="K574" s="8" t="s">
        <v>9</v>
      </c>
      <c r="L574" s="14" t="s">
        <v>1410</v>
      </c>
    </row>
    <row r="575" spans="1:12" x14ac:dyDescent="0.25">
      <c r="A575" s="14">
        <f t="shared" si="8"/>
        <v>571</v>
      </c>
      <c r="B575" t="s">
        <v>1299</v>
      </c>
      <c r="C575" s="4">
        <v>142869</v>
      </c>
      <c r="D575" s="8" t="s">
        <v>2190</v>
      </c>
      <c r="E575" s="7">
        <v>44488</v>
      </c>
      <c r="F575" s="8" t="s">
        <v>518</v>
      </c>
      <c r="G575" s="8" t="s">
        <v>10</v>
      </c>
      <c r="H575" s="8">
        <v>14868750</v>
      </c>
      <c r="I575" s="8" t="s">
        <v>118</v>
      </c>
      <c r="J575" s="7">
        <v>44593</v>
      </c>
      <c r="K575" s="8" t="s">
        <v>9</v>
      </c>
      <c r="L575" s="14" t="s">
        <v>1410</v>
      </c>
    </row>
    <row r="576" spans="1:12" x14ac:dyDescent="0.25">
      <c r="A576" s="14">
        <f t="shared" si="8"/>
        <v>572</v>
      </c>
      <c r="B576" t="s">
        <v>1300</v>
      </c>
      <c r="C576" s="4">
        <v>142897</v>
      </c>
      <c r="D576" s="8" t="s">
        <v>2191</v>
      </c>
      <c r="E576" s="7">
        <v>44482</v>
      </c>
      <c r="F576" s="8" t="s">
        <v>518</v>
      </c>
      <c r="G576" s="8" t="s">
        <v>10</v>
      </c>
      <c r="H576" s="8">
        <v>72619862</v>
      </c>
      <c r="I576" s="8" t="s">
        <v>428</v>
      </c>
      <c r="J576" s="7">
        <v>44636</v>
      </c>
      <c r="K576" s="8" t="s">
        <v>9</v>
      </c>
      <c r="L576" s="14" t="s">
        <v>1410</v>
      </c>
    </row>
    <row r="577" spans="1:12" x14ac:dyDescent="0.25">
      <c r="A577" s="14">
        <f t="shared" si="8"/>
        <v>573</v>
      </c>
      <c r="B577" t="s">
        <v>1300</v>
      </c>
      <c r="C577" s="4">
        <v>143226</v>
      </c>
      <c r="D577" s="8" t="s">
        <v>2192</v>
      </c>
      <c r="E577" s="7">
        <v>44509</v>
      </c>
      <c r="F577" s="8" t="s">
        <v>498</v>
      </c>
      <c r="G577" s="8" t="s">
        <v>10</v>
      </c>
      <c r="H577" s="8">
        <v>43871212</v>
      </c>
      <c r="I577" s="8" t="s">
        <v>118</v>
      </c>
      <c r="J577" s="7">
        <v>44621</v>
      </c>
      <c r="K577" s="8" t="s">
        <v>9</v>
      </c>
      <c r="L577" s="14" t="s">
        <v>1410</v>
      </c>
    </row>
    <row r="578" spans="1:12" x14ac:dyDescent="0.25">
      <c r="A578" s="14">
        <f t="shared" si="8"/>
        <v>574</v>
      </c>
      <c r="B578" t="s">
        <v>1301</v>
      </c>
      <c r="C578" s="4">
        <v>142476</v>
      </c>
      <c r="D578" s="8" t="s">
        <v>2193</v>
      </c>
      <c r="E578" s="7">
        <v>44474</v>
      </c>
      <c r="F578" s="8" t="s">
        <v>1302</v>
      </c>
      <c r="G578" s="8" t="s">
        <v>10</v>
      </c>
      <c r="H578" s="8">
        <v>8571387</v>
      </c>
      <c r="I578" s="8" t="s">
        <v>428</v>
      </c>
      <c r="J578" s="7">
        <v>44638</v>
      </c>
      <c r="K578" s="8" t="s">
        <v>9</v>
      </c>
      <c r="L578" s="14" t="s">
        <v>1410</v>
      </c>
    </row>
    <row r="579" spans="1:12" x14ac:dyDescent="0.25">
      <c r="A579" s="14">
        <f t="shared" si="8"/>
        <v>575</v>
      </c>
      <c r="B579" t="s">
        <v>1301</v>
      </c>
      <c r="C579" s="4">
        <v>143262</v>
      </c>
      <c r="D579" s="8" t="s">
        <v>2194</v>
      </c>
      <c r="E579" s="7">
        <v>44482</v>
      </c>
      <c r="F579" s="8" t="s">
        <v>498</v>
      </c>
      <c r="G579" s="8" t="s">
        <v>10</v>
      </c>
      <c r="H579" s="8">
        <v>24934398</v>
      </c>
      <c r="I579" s="8" t="s">
        <v>118</v>
      </c>
      <c r="J579" s="7">
        <v>44621</v>
      </c>
      <c r="K579" s="8" t="s">
        <v>9</v>
      </c>
      <c r="L579" s="14" t="s">
        <v>1410</v>
      </c>
    </row>
    <row r="580" spans="1:12" x14ac:dyDescent="0.25">
      <c r="A580" s="14">
        <f t="shared" si="8"/>
        <v>576</v>
      </c>
      <c r="B580" t="s">
        <v>1303</v>
      </c>
      <c r="C580" s="4">
        <v>143114</v>
      </c>
      <c r="D580" s="8" t="s">
        <v>2195</v>
      </c>
      <c r="E580" s="7">
        <v>44418</v>
      </c>
      <c r="F580" s="8" t="s">
        <v>1304</v>
      </c>
      <c r="G580" s="8" t="s">
        <v>10</v>
      </c>
      <c r="H580" s="8">
        <v>4613746</v>
      </c>
      <c r="I580" s="8" t="s">
        <v>118</v>
      </c>
      <c r="J580" s="7">
        <v>44610</v>
      </c>
      <c r="K580" s="8" t="s">
        <v>9</v>
      </c>
      <c r="L580" s="14" t="s">
        <v>1410</v>
      </c>
    </row>
    <row r="581" spans="1:12" x14ac:dyDescent="0.25">
      <c r="A581" s="14">
        <f t="shared" si="8"/>
        <v>577</v>
      </c>
      <c r="B581" t="s">
        <v>1305</v>
      </c>
      <c r="C581" s="4">
        <v>142243</v>
      </c>
      <c r="D581" s="8" t="s">
        <v>2196</v>
      </c>
      <c r="E581" s="7">
        <v>44446</v>
      </c>
      <c r="F581" s="8" t="s">
        <v>482</v>
      </c>
      <c r="G581" s="8" t="s">
        <v>10</v>
      </c>
      <c r="H581" s="8">
        <v>15783463</v>
      </c>
      <c r="I581" s="8" t="s">
        <v>11</v>
      </c>
      <c r="J581" s="7">
        <v>44606</v>
      </c>
      <c r="K581" s="8" t="s">
        <v>9</v>
      </c>
      <c r="L581" s="14" t="s">
        <v>1410</v>
      </c>
    </row>
    <row r="582" spans="1:12" x14ac:dyDescent="0.25">
      <c r="A582" s="14">
        <f t="shared" si="8"/>
        <v>578</v>
      </c>
      <c r="B582" t="s">
        <v>1305</v>
      </c>
      <c r="C582" s="4">
        <v>143445</v>
      </c>
      <c r="D582" s="8" t="s">
        <v>2197</v>
      </c>
      <c r="E582" s="7">
        <v>44543</v>
      </c>
      <c r="F582" s="8" t="s">
        <v>400</v>
      </c>
      <c r="G582" s="8" t="s">
        <v>10</v>
      </c>
      <c r="H582" s="8">
        <v>5942040</v>
      </c>
      <c r="I582" s="8" t="s">
        <v>118</v>
      </c>
      <c r="J582" s="7">
        <v>44641</v>
      </c>
      <c r="K582" s="8" t="s">
        <v>9</v>
      </c>
      <c r="L582" s="14" t="s">
        <v>1410</v>
      </c>
    </row>
    <row r="583" spans="1:12" x14ac:dyDescent="0.25">
      <c r="A583" s="14">
        <f t="shared" ref="A583:A646" si="9">A582+1</f>
        <v>579</v>
      </c>
      <c r="B583" t="s">
        <v>1306</v>
      </c>
      <c r="C583" s="4">
        <v>142899</v>
      </c>
      <c r="D583" s="8" t="s">
        <v>2198</v>
      </c>
      <c r="E583" s="7">
        <v>44498</v>
      </c>
      <c r="F583" s="8" t="s">
        <v>518</v>
      </c>
      <c r="G583" s="8" t="s">
        <v>10</v>
      </c>
      <c r="H583" s="8">
        <v>25705932</v>
      </c>
      <c r="I583" s="8" t="s">
        <v>118</v>
      </c>
      <c r="J583" s="7">
        <v>44593</v>
      </c>
      <c r="K583" s="8" t="s">
        <v>9</v>
      </c>
      <c r="L583" s="14" t="s">
        <v>1410</v>
      </c>
    </row>
    <row r="584" spans="1:12" x14ac:dyDescent="0.25">
      <c r="A584" s="14">
        <f t="shared" si="9"/>
        <v>580</v>
      </c>
      <c r="B584" t="s">
        <v>1306</v>
      </c>
      <c r="C584" s="4">
        <v>143093</v>
      </c>
      <c r="D584" s="8" t="s">
        <v>2199</v>
      </c>
      <c r="E584" s="7">
        <v>44546</v>
      </c>
      <c r="F584" s="8" t="s">
        <v>878</v>
      </c>
      <c r="G584" s="8" t="s">
        <v>10</v>
      </c>
      <c r="H584" s="8">
        <v>38824794</v>
      </c>
      <c r="I584" s="8" t="s">
        <v>118</v>
      </c>
      <c r="J584" s="7">
        <v>44606</v>
      </c>
      <c r="K584" s="8" t="s">
        <v>9</v>
      </c>
      <c r="L584" s="14" t="s">
        <v>1410</v>
      </c>
    </row>
    <row r="585" spans="1:12" x14ac:dyDescent="0.25">
      <c r="A585" s="14">
        <f t="shared" si="9"/>
        <v>581</v>
      </c>
      <c r="B585" t="s">
        <v>1307</v>
      </c>
      <c r="C585" s="4">
        <v>143095</v>
      </c>
      <c r="D585" s="8" t="s">
        <v>2200</v>
      </c>
      <c r="E585" s="7">
        <v>44511</v>
      </c>
      <c r="F585" s="8" t="s">
        <v>878</v>
      </c>
      <c r="G585" s="8" t="s">
        <v>10</v>
      </c>
      <c r="H585" s="8">
        <v>15714375</v>
      </c>
      <c r="I585" s="8" t="s">
        <v>118</v>
      </c>
      <c r="J585" s="7">
        <v>44634</v>
      </c>
      <c r="K585" s="8" t="s">
        <v>9</v>
      </c>
      <c r="L585" s="14" t="s">
        <v>1410</v>
      </c>
    </row>
    <row r="586" spans="1:12" x14ac:dyDescent="0.25">
      <c r="A586" s="14">
        <f t="shared" si="9"/>
        <v>582</v>
      </c>
      <c r="B586" t="s">
        <v>1308</v>
      </c>
      <c r="C586" s="4">
        <v>143476</v>
      </c>
      <c r="D586" s="8" t="s">
        <v>2201</v>
      </c>
      <c r="E586" s="7">
        <v>44498</v>
      </c>
      <c r="F586" s="8" t="s">
        <v>492</v>
      </c>
      <c r="G586" s="8" t="s">
        <v>10</v>
      </c>
      <c r="H586" s="8">
        <v>40886892</v>
      </c>
      <c r="I586" s="8" t="s">
        <v>118</v>
      </c>
      <c r="J586" s="7">
        <v>44648</v>
      </c>
      <c r="K586" s="8" t="s">
        <v>9</v>
      </c>
      <c r="L586" s="14" t="s">
        <v>1410</v>
      </c>
    </row>
    <row r="587" spans="1:12" x14ac:dyDescent="0.25">
      <c r="A587" s="14">
        <f t="shared" si="9"/>
        <v>583</v>
      </c>
      <c r="B587" t="s">
        <v>1309</v>
      </c>
      <c r="C587" s="4">
        <v>143264</v>
      </c>
      <c r="D587" s="8" t="s">
        <v>2202</v>
      </c>
      <c r="E587" s="7">
        <v>44539</v>
      </c>
      <c r="F587" s="8" t="s">
        <v>1310</v>
      </c>
      <c r="G587" s="8" t="s">
        <v>10</v>
      </c>
      <c r="H587" s="8">
        <v>23127935</v>
      </c>
      <c r="I587" s="8" t="s">
        <v>118</v>
      </c>
      <c r="J587" s="7">
        <v>44621</v>
      </c>
      <c r="K587" s="8" t="s">
        <v>9</v>
      </c>
      <c r="L587" s="14" t="s">
        <v>1410</v>
      </c>
    </row>
    <row r="588" spans="1:12" x14ac:dyDescent="0.25">
      <c r="A588" s="14">
        <f t="shared" si="9"/>
        <v>584</v>
      </c>
      <c r="B588" t="s">
        <v>1311</v>
      </c>
      <c r="C588" s="4">
        <v>142779</v>
      </c>
      <c r="D588" s="8" t="s">
        <v>2074</v>
      </c>
      <c r="E588" s="7">
        <v>44505</v>
      </c>
      <c r="F588" s="8" t="s">
        <v>518</v>
      </c>
      <c r="G588" s="8" t="s">
        <v>10</v>
      </c>
      <c r="H588" s="8">
        <v>24384360</v>
      </c>
      <c r="I588" s="8" t="s">
        <v>428</v>
      </c>
      <c r="J588" s="7">
        <v>44636</v>
      </c>
      <c r="K588" s="8" t="s">
        <v>9</v>
      </c>
      <c r="L588" s="14" t="s">
        <v>1410</v>
      </c>
    </row>
    <row r="589" spans="1:12" x14ac:dyDescent="0.25">
      <c r="A589" s="14">
        <f t="shared" si="9"/>
        <v>585</v>
      </c>
      <c r="B589" t="s">
        <v>1312</v>
      </c>
      <c r="C589" s="4">
        <v>143456</v>
      </c>
      <c r="D589" s="8" t="s">
        <v>2203</v>
      </c>
      <c r="E589" s="7">
        <v>44540</v>
      </c>
      <c r="F589" s="8" t="s">
        <v>400</v>
      </c>
      <c r="G589" s="8" t="s">
        <v>10</v>
      </c>
      <c r="H589" s="8">
        <v>6084140</v>
      </c>
      <c r="I589" s="8" t="s">
        <v>118</v>
      </c>
      <c r="J589" s="7">
        <v>44641</v>
      </c>
      <c r="K589" s="8" t="s">
        <v>9</v>
      </c>
      <c r="L589" s="14" t="s">
        <v>1410</v>
      </c>
    </row>
    <row r="590" spans="1:12" x14ac:dyDescent="0.25">
      <c r="A590" s="14">
        <f t="shared" si="9"/>
        <v>586</v>
      </c>
      <c r="B590" t="s">
        <v>1313</v>
      </c>
      <c r="C590" s="4">
        <v>143023</v>
      </c>
      <c r="D590" s="8" t="s">
        <v>2204</v>
      </c>
      <c r="E590" s="7">
        <v>44511</v>
      </c>
      <c r="F590" s="8" t="s">
        <v>518</v>
      </c>
      <c r="G590" s="8" t="s">
        <v>10</v>
      </c>
      <c r="H590" s="8">
        <v>53195352</v>
      </c>
      <c r="I590" s="8" t="s">
        <v>118</v>
      </c>
      <c r="J590" s="7">
        <v>44600</v>
      </c>
      <c r="K590" s="8" t="s">
        <v>9</v>
      </c>
      <c r="L590" s="14" t="s">
        <v>1410</v>
      </c>
    </row>
    <row r="591" spans="1:12" x14ac:dyDescent="0.25">
      <c r="A591" s="14">
        <f t="shared" si="9"/>
        <v>587</v>
      </c>
      <c r="B591" t="s">
        <v>1313</v>
      </c>
      <c r="C591" s="4">
        <v>143455</v>
      </c>
      <c r="D591" s="8" t="s">
        <v>2205</v>
      </c>
      <c r="E591" s="7">
        <v>44544</v>
      </c>
      <c r="F591" s="8" t="s">
        <v>400</v>
      </c>
      <c r="G591" s="8" t="s">
        <v>10</v>
      </c>
      <c r="H591" s="8">
        <v>10682640</v>
      </c>
      <c r="I591" s="8" t="s">
        <v>118</v>
      </c>
      <c r="J591" s="7">
        <v>44641</v>
      </c>
      <c r="K591" s="8" t="s">
        <v>9</v>
      </c>
      <c r="L591" s="14" t="s">
        <v>1410</v>
      </c>
    </row>
    <row r="592" spans="1:12" x14ac:dyDescent="0.25">
      <c r="A592" s="14">
        <f t="shared" si="9"/>
        <v>588</v>
      </c>
      <c r="B592" t="s">
        <v>1314</v>
      </c>
      <c r="C592" s="4">
        <v>142941</v>
      </c>
      <c r="D592" s="8" t="s">
        <v>2206</v>
      </c>
      <c r="E592" s="7">
        <v>44511</v>
      </c>
      <c r="F592" s="8" t="s">
        <v>518</v>
      </c>
      <c r="G592" s="8" t="s">
        <v>10</v>
      </c>
      <c r="H592" s="8">
        <v>20602553</v>
      </c>
      <c r="I592" s="8" t="s">
        <v>1177</v>
      </c>
      <c r="J592" s="7">
        <v>44599</v>
      </c>
      <c r="K592" s="8" t="s">
        <v>9</v>
      </c>
      <c r="L592" s="14" t="s">
        <v>1410</v>
      </c>
    </row>
    <row r="593" spans="1:12" x14ac:dyDescent="0.25">
      <c r="A593" s="14">
        <f t="shared" si="9"/>
        <v>589</v>
      </c>
      <c r="B593" t="s">
        <v>1315</v>
      </c>
      <c r="C593" s="4">
        <v>142901</v>
      </c>
      <c r="D593" s="8" t="s">
        <v>2208</v>
      </c>
      <c r="E593" s="7">
        <v>44511</v>
      </c>
      <c r="F593" s="8" t="s">
        <v>518</v>
      </c>
      <c r="G593" s="8" t="s">
        <v>10</v>
      </c>
      <c r="H593" s="8">
        <v>13399645</v>
      </c>
      <c r="I593" s="8" t="s">
        <v>118</v>
      </c>
      <c r="J593" s="7">
        <v>44593</v>
      </c>
      <c r="K593" s="8" t="s">
        <v>9</v>
      </c>
      <c r="L593" s="14" t="s">
        <v>1410</v>
      </c>
    </row>
    <row r="594" spans="1:12" x14ac:dyDescent="0.25">
      <c r="A594" s="14">
        <f t="shared" si="9"/>
        <v>590</v>
      </c>
      <c r="B594" t="s">
        <v>1317</v>
      </c>
      <c r="C594" s="4">
        <v>143374</v>
      </c>
      <c r="D594" s="8" t="s">
        <v>2209</v>
      </c>
      <c r="E594" s="7">
        <v>44523</v>
      </c>
      <c r="F594" s="8" t="s">
        <v>650</v>
      </c>
      <c r="G594" s="8" t="s">
        <v>10</v>
      </c>
      <c r="H594" s="8">
        <v>40299900</v>
      </c>
      <c r="I594" s="8" t="s">
        <v>118</v>
      </c>
      <c r="J594" s="7">
        <v>44635</v>
      </c>
      <c r="K594" s="8" t="s">
        <v>9</v>
      </c>
      <c r="L594" s="14" t="s">
        <v>1410</v>
      </c>
    </row>
    <row r="595" spans="1:12" x14ac:dyDescent="0.25">
      <c r="A595" s="14">
        <f t="shared" si="9"/>
        <v>591</v>
      </c>
      <c r="B595" t="s">
        <v>1321</v>
      </c>
      <c r="C595" s="4">
        <v>143438</v>
      </c>
      <c r="D595" s="8" t="s">
        <v>2212</v>
      </c>
      <c r="E595" s="7">
        <v>44544</v>
      </c>
      <c r="F595" s="8" t="s">
        <v>825</v>
      </c>
      <c r="G595" s="8" t="s">
        <v>10</v>
      </c>
      <c r="H595" s="8">
        <v>50223400</v>
      </c>
      <c r="I595" s="8" t="s">
        <v>118</v>
      </c>
      <c r="J595" s="7">
        <v>44638</v>
      </c>
      <c r="K595" s="8" t="s">
        <v>9</v>
      </c>
      <c r="L595" s="14" t="s">
        <v>1410</v>
      </c>
    </row>
    <row r="596" spans="1:12" x14ac:dyDescent="0.25">
      <c r="A596" s="14">
        <f t="shared" si="9"/>
        <v>592</v>
      </c>
      <c r="B596" t="s">
        <v>1322</v>
      </c>
      <c r="C596" s="4">
        <v>142920</v>
      </c>
      <c r="D596" s="8" t="s">
        <v>2213</v>
      </c>
      <c r="E596" s="7">
        <v>44526</v>
      </c>
      <c r="F596" s="8" t="s">
        <v>518</v>
      </c>
      <c r="G596" s="8" t="s">
        <v>10</v>
      </c>
      <c r="H596" s="8">
        <v>19121179</v>
      </c>
      <c r="I596" s="8" t="s">
        <v>118</v>
      </c>
      <c r="J596" s="7">
        <v>44594</v>
      </c>
      <c r="K596" s="8" t="s">
        <v>9</v>
      </c>
      <c r="L596" s="14" t="s">
        <v>1410</v>
      </c>
    </row>
    <row r="597" spans="1:12" x14ac:dyDescent="0.25">
      <c r="A597" s="14">
        <f t="shared" si="9"/>
        <v>593</v>
      </c>
      <c r="B597" t="s">
        <v>1323</v>
      </c>
      <c r="C597" s="4">
        <v>142157</v>
      </c>
      <c r="D597" s="8" t="s">
        <v>2214</v>
      </c>
      <c r="E597" s="7">
        <v>44449</v>
      </c>
      <c r="F597" s="8" t="s">
        <v>1304</v>
      </c>
      <c r="G597" s="8" t="s">
        <v>10</v>
      </c>
      <c r="H597" s="8">
        <v>15975945</v>
      </c>
      <c r="I597" s="8" t="s">
        <v>11</v>
      </c>
      <c r="J597" s="7">
        <v>44651</v>
      </c>
      <c r="K597" s="8" t="s">
        <v>9</v>
      </c>
      <c r="L597" s="14" t="s">
        <v>1410</v>
      </c>
    </row>
    <row r="598" spans="1:12" x14ac:dyDescent="0.25">
      <c r="A598" s="14">
        <f t="shared" si="9"/>
        <v>594</v>
      </c>
      <c r="B598" t="s">
        <v>1324</v>
      </c>
      <c r="C598" s="4">
        <v>143310</v>
      </c>
      <c r="D598" s="8" t="s">
        <v>2215</v>
      </c>
      <c r="E598" s="7">
        <v>44522</v>
      </c>
      <c r="F598" s="8" t="s">
        <v>1325</v>
      </c>
      <c r="G598" s="8" t="s">
        <v>10</v>
      </c>
      <c r="H598" s="8">
        <v>27305061</v>
      </c>
      <c r="I598" s="8" t="s">
        <v>118</v>
      </c>
      <c r="J598" s="7">
        <v>44627</v>
      </c>
      <c r="K598" s="8" t="s">
        <v>9</v>
      </c>
      <c r="L598" s="14" t="s">
        <v>1410</v>
      </c>
    </row>
    <row r="599" spans="1:12" x14ac:dyDescent="0.25">
      <c r="A599" s="14">
        <f t="shared" si="9"/>
        <v>595</v>
      </c>
      <c r="B599" t="s">
        <v>1326</v>
      </c>
      <c r="C599" s="4">
        <v>142077</v>
      </c>
      <c r="D599" s="8" t="s">
        <v>2216</v>
      </c>
      <c r="E599" s="7">
        <v>44476</v>
      </c>
      <c r="F599" s="8" t="s">
        <v>280</v>
      </c>
      <c r="G599" s="8" t="s">
        <v>10</v>
      </c>
      <c r="H599" s="8">
        <v>903059</v>
      </c>
      <c r="I599" s="8" t="s">
        <v>11</v>
      </c>
      <c r="J599" s="7">
        <v>44600</v>
      </c>
      <c r="K599" s="8" t="s">
        <v>9</v>
      </c>
      <c r="L599" s="14" t="s">
        <v>1410</v>
      </c>
    </row>
    <row r="600" spans="1:12" x14ac:dyDescent="0.25">
      <c r="A600" s="14">
        <f t="shared" si="9"/>
        <v>596</v>
      </c>
      <c r="B600" t="s">
        <v>1326</v>
      </c>
      <c r="C600" s="4">
        <v>143293</v>
      </c>
      <c r="D600" s="8" t="s">
        <v>2217</v>
      </c>
      <c r="E600" s="7">
        <v>44526</v>
      </c>
      <c r="F600" s="8" t="s">
        <v>492</v>
      </c>
      <c r="G600" s="8" t="s">
        <v>10</v>
      </c>
      <c r="H600" s="8">
        <v>48243657</v>
      </c>
      <c r="I600" s="8" t="s">
        <v>582</v>
      </c>
      <c r="J600" s="7">
        <v>44636</v>
      </c>
      <c r="K600" s="8" t="s">
        <v>9</v>
      </c>
      <c r="L600" s="14" t="s">
        <v>1410</v>
      </c>
    </row>
    <row r="601" spans="1:12" x14ac:dyDescent="0.25">
      <c r="A601" s="14">
        <f t="shared" si="9"/>
        <v>597</v>
      </c>
      <c r="B601" t="s">
        <v>1327</v>
      </c>
      <c r="C601" s="4">
        <v>142282</v>
      </c>
      <c r="D601" s="8" t="s">
        <v>2218</v>
      </c>
      <c r="E601" s="7">
        <v>44454</v>
      </c>
      <c r="F601" s="8" t="s">
        <v>280</v>
      </c>
      <c r="G601" s="8" t="s">
        <v>10</v>
      </c>
      <c r="H601" s="8">
        <v>10971537</v>
      </c>
      <c r="I601" s="8" t="s">
        <v>56</v>
      </c>
      <c r="J601" s="7">
        <v>44637</v>
      </c>
      <c r="K601" s="8" t="s">
        <v>9</v>
      </c>
      <c r="L601" s="14" t="s">
        <v>1410</v>
      </c>
    </row>
    <row r="602" spans="1:12" x14ac:dyDescent="0.25">
      <c r="A602" s="14">
        <f t="shared" si="9"/>
        <v>598</v>
      </c>
      <c r="B602" t="s">
        <v>1328</v>
      </c>
      <c r="C602" s="4">
        <v>142181</v>
      </c>
      <c r="D602" s="8" t="s">
        <v>2219</v>
      </c>
      <c r="E602" s="7">
        <v>44494</v>
      </c>
      <c r="F602" s="8" t="s">
        <v>280</v>
      </c>
      <c r="G602" s="8" t="s">
        <v>10</v>
      </c>
      <c r="H602" s="8">
        <v>10126449</v>
      </c>
      <c r="I602" s="8" t="s">
        <v>56</v>
      </c>
      <c r="J602" s="7">
        <v>44637</v>
      </c>
      <c r="K602" s="8" t="s">
        <v>9</v>
      </c>
      <c r="L602" s="14" t="s">
        <v>1410</v>
      </c>
    </row>
    <row r="603" spans="1:12" x14ac:dyDescent="0.25">
      <c r="A603" s="14">
        <f t="shared" si="9"/>
        <v>599</v>
      </c>
      <c r="B603" t="s">
        <v>1329</v>
      </c>
      <c r="C603" s="4">
        <v>143115</v>
      </c>
      <c r="D603" s="8" t="s">
        <v>2220</v>
      </c>
      <c r="E603" s="7">
        <v>44525</v>
      </c>
      <c r="F603" s="8" t="s">
        <v>518</v>
      </c>
      <c r="G603" s="8" t="s">
        <v>10</v>
      </c>
      <c r="H603" s="8">
        <v>22475658</v>
      </c>
      <c r="I603" s="8" t="s">
        <v>118</v>
      </c>
      <c r="J603" s="7">
        <v>44610</v>
      </c>
      <c r="K603" s="8" t="s">
        <v>9</v>
      </c>
      <c r="L603" s="14" t="s">
        <v>1410</v>
      </c>
    </row>
    <row r="604" spans="1:12" x14ac:dyDescent="0.25">
      <c r="A604" s="14">
        <f t="shared" si="9"/>
        <v>600</v>
      </c>
      <c r="B604" t="s">
        <v>1330</v>
      </c>
      <c r="C604" s="4">
        <v>143141</v>
      </c>
      <c r="D604" s="8" t="s">
        <v>2221</v>
      </c>
      <c r="E604" s="7">
        <v>44537</v>
      </c>
      <c r="F604" s="8" t="s">
        <v>492</v>
      </c>
      <c r="G604" s="8" t="s">
        <v>10</v>
      </c>
      <c r="H604" s="8">
        <v>45838548</v>
      </c>
      <c r="I604" s="8" t="s">
        <v>118</v>
      </c>
      <c r="J604" s="7">
        <v>44610</v>
      </c>
      <c r="K604" s="8" t="s">
        <v>9</v>
      </c>
      <c r="L604" s="14" t="s">
        <v>1410</v>
      </c>
    </row>
    <row r="605" spans="1:12" x14ac:dyDescent="0.25">
      <c r="A605" s="14">
        <f t="shared" si="9"/>
        <v>601</v>
      </c>
      <c r="B605" t="s">
        <v>1331</v>
      </c>
      <c r="C605" s="4">
        <v>142248</v>
      </c>
      <c r="D605" s="8" t="s">
        <v>2222</v>
      </c>
      <c r="E605" s="7">
        <v>44461</v>
      </c>
      <c r="F605" s="8" t="s">
        <v>280</v>
      </c>
      <c r="G605" s="8" t="s">
        <v>10</v>
      </c>
      <c r="H605" s="8">
        <v>5942039</v>
      </c>
      <c r="I605" s="8" t="s">
        <v>56</v>
      </c>
      <c r="J605" s="7">
        <v>44637</v>
      </c>
      <c r="K605" s="8" t="s">
        <v>9</v>
      </c>
      <c r="L605" s="14" t="s">
        <v>1410</v>
      </c>
    </row>
    <row r="606" spans="1:12" x14ac:dyDescent="0.25">
      <c r="A606" s="14">
        <f t="shared" si="9"/>
        <v>602</v>
      </c>
      <c r="B606" t="s">
        <v>1332</v>
      </c>
      <c r="C606" s="4">
        <v>142805</v>
      </c>
      <c r="D606" s="8" t="s">
        <v>2223</v>
      </c>
      <c r="E606" s="7">
        <v>44483</v>
      </c>
      <c r="F606" s="8" t="s">
        <v>1207</v>
      </c>
      <c r="G606" s="8" t="s">
        <v>10</v>
      </c>
      <c r="H606" s="8">
        <v>23795841</v>
      </c>
      <c r="I606" s="8" t="s">
        <v>428</v>
      </c>
      <c r="J606" s="7">
        <v>44623</v>
      </c>
      <c r="K606" s="8" t="s">
        <v>9</v>
      </c>
      <c r="L606" s="14" t="s">
        <v>1410</v>
      </c>
    </row>
    <row r="607" spans="1:12" x14ac:dyDescent="0.25">
      <c r="A607" s="14">
        <f t="shared" si="9"/>
        <v>603</v>
      </c>
      <c r="B607" t="s">
        <v>1335</v>
      </c>
      <c r="C607" s="4">
        <v>142956</v>
      </c>
      <c r="D607" s="8" t="s">
        <v>2225</v>
      </c>
      <c r="E607" s="7">
        <v>44546</v>
      </c>
      <c r="F607" s="8" t="s">
        <v>518</v>
      </c>
      <c r="G607" s="8" t="s">
        <v>10</v>
      </c>
      <c r="H607" s="8">
        <v>2639186</v>
      </c>
      <c r="I607" s="8" t="s">
        <v>118</v>
      </c>
      <c r="J607" s="7">
        <v>44600</v>
      </c>
      <c r="K607" s="8" t="s">
        <v>9</v>
      </c>
      <c r="L607" s="14" t="s">
        <v>1410</v>
      </c>
    </row>
    <row r="608" spans="1:12" x14ac:dyDescent="0.25">
      <c r="A608" s="14">
        <f t="shared" si="9"/>
        <v>604</v>
      </c>
      <c r="B608" t="s">
        <v>1336</v>
      </c>
      <c r="C608" s="4">
        <v>142275</v>
      </c>
      <c r="D608" s="8" t="s">
        <v>2226</v>
      </c>
      <c r="E608" s="7">
        <v>44474</v>
      </c>
      <c r="F608" s="8" t="s">
        <v>280</v>
      </c>
      <c r="G608" s="8" t="s">
        <v>10</v>
      </c>
      <c r="H608" s="8">
        <v>40462422</v>
      </c>
      <c r="I608" s="8" t="s">
        <v>56</v>
      </c>
      <c r="J608" s="7">
        <v>44637</v>
      </c>
      <c r="K608" s="8" t="s">
        <v>9</v>
      </c>
      <c r="L608" s="14" t="s">
        <v>1410</v>
      </c>
    </row>
    <row r="609" spans="1:12" x14ac:dyDescent="0.25">
      <c r="A609" s="14">
        <f t="shared" si="9"/>
        <v>605</v>
      </c>
      <c r="B609" t="s">
        <v>1336</v>
      </c>
      <c r="C609" s="4">
        <v>142960</v>
      </c>
      <c r="D609" s="8" t="s">
        <v>2227</v>
      </c>
      <c r="E609" s="7">
        <v>44546</v>
      </c>
      <c r="F609" s="8" t="s">
        <v>518</v>
      </c>
      <c r="G609" s="8" t="s">
        <v>10</v>
      </c>
      <c r="H609" s="8">
        <v>39482925</v>
      </c>
      <c r="I609" s="8" t="s">
        <v>118</v>
      </c>
      <c r="J609" s="7">
        <v>44600</v>
      </c>
      <c r="K609" s="8" t="s">
        <v>9</v>
      </c>
      <c r="L609" s="14" t="s">
        <v>1410</v>
      </c>
    </row>
    <row r="610" spans="1:12" x14ac:dyDescent="0.25">
      <c r="A610" s="14">
        <f t="shared" si="9"/>
        <v>606</v>
      </c>
      <c r="B610" t="s">
        <v>1337</v>
      </c>
      <c r="C610" s="4">
        <v>142961</v>
      </c>
      <c r="D610" s="8" t="s">
        <v>2228</v>
      </c>
      <c r="E610" s="7">
        <v>44546</v>
      </c>
      <c r="F610" s="8" t="s">
        <v>518</v>
      </c>
      <c r="G610" s="8" t="s">
        <v>10</v>
      </c>
      <c r="H610" s="8">
        <v>57015285</v>
      </c>
      <c r="I610" s="8" t="s">
        <v>118</v>
      </c>
      <c r="J610" s="7">
        <v>44600</v>
      </c>
      <c r="K610" s="8" t="s">
        <v>9</v>
      </c>
      <c r="L610" s="14" t="s">
        <v>1410</v>
      </c>
    </row>
    <row r="611" spans="1:12" x14ac:dyDescent="0.25">
      <c r="A611" s="14">
        <f t="shared" si="9"/>
        <v>607</v>
      </c>
      <c r="B611" t="s">
        <v>1338</v>
      </c>
      <c r="C611" s="4">
        <v>142199</v>
      </c>
      <c r="D611" s="8" t="s">
        <v>2229</v>
      </c>
      <c r="E611" s="7">
        <v>44475</v>
      </c>
      <c r="F611" s="8" t="s">
        <v>280</v>
      </c>
      <c r="G611" s="8" t="s">
        <v>10</v>
      </c>
      <c r="H611" s="8">
        <v>52912398</v>
      </c>
      <c r="I611" s="8" t="s">
        <v>56</v>
      </c>
      <c r="J611" s="7">
        <v>44637</v>
      </c>
      <c r="K611" s="8" t="s">
        <v>9</v>
      </c>
      <c r="L611" s="14" t="s">
        <v>1410</v>
      </c>
    </row>
    <row r="612" spans="1:12" x14ac:dyDescent="0.25">
      <c r="A612" s="14">
        <f t="shared" si="9"/>
        <v>608</v>
      </c>
      <c r="B612" t="s">
        <v>1339</v>
      </c>
      <c r="C612" s="4">
        <v>142397</v>
      </c>
      <c r="D612" s="8" t="s">
        <v>2230</v>
      </c>
      <c r="E612" s="7">
        <v>44519</v>
      </c>
      <c r="F612" s="8" t="s">
        <v>1039</v>
      </c>
      <c r="G612" s="8" t="s">
        <v>10</v>
      </c>
      <c r="H612" s="8">
        <v>51214674</v>
      </c>
      <c r="I612" s="8" t="s">
        <v>749</v>
      </c>
      <c r="J612" s="7">
        <v>44651</v>
      </c>
      <c r="K612" s="8" t="s">
        <v>9</v>
      </c>
      <c r="L612" s="14" t="s">
        <v>1410</v>
      </c>
    </row>
    <row r="613" spans="1:12" x14ac:dyDescent="0.25">
      <c r="A613" s="14">
        <f t="shared" si="9"/>
        <v>609</v>
      </c>
      <c r="B613" t="s">
        <v>1340</v>
      </c>
      <c r="C613" s="4">
        <v>143113</v>
      </c>
      <c r="D613" s="8" t="s">
        <v>2231</v>
      </c>
      <c r="E613" s="7">
        <v>44490</v>
      </c>
      <c r="F613" s="8" t="s">
        <v>865</v>
      </c>
      <c r="G613" s="8" t="s">
        <v>10</v>
      </c>
      <c r="H613" s="8">
        <v>35575832</v>
      </c>
      <c r="I613" s="8" t="s">
        <v>118</v>
      </c>
      <c r="J613" s="7">
        <v>44609</v>
      </c>
      <c r="K613" s="8" t="s">
        <v>9</v>
      </c>
      <c r="L613" s="14" t="s">
        <v>1410</v>
      </c>
    </row>
    <row r="614" spans="1:12" x14ac:dyDescent="0.25">
      <c r="A614" s="14">
        <f t="shared" si="9"/>
        <v>610</v>
      </c>
      <c r="B614" t="s">
        <v>1341</v>
      </c>
      <c r="C614" s="4">
        <v>142183</v>
      </c>
      <c r="D614" s="8" t="s">
        <v>2232</v>
      </c>
      <c r="E614" s="7">
        <v>44481</v>
      </c>
      <c r="F614" s="8" t="s">
        <v>280</v>
      </c>
      <c r="G614" s="8" t="s">
        <v>10</v>
      </c>
      <c r="H614" s="8">
        <v>613316</v>
      </c>
      <c r="I614" s="8" t="s">
        <v>11</v>
      </c>
      <c r="J614" s="7">
        <v>44608</v>
      </c>
      <c r="K614" s="8" t="s">
        <v>9</v>
      </c>
      <c r="L614" s="14" t="s">
        <v>1410</v>
      </c>
    </row>
    <row r="615" spans="1:12" x14ac:dyDescent="0.25">
      <c r="A615" s="14">
        <f t="shared" si="9"/>
        <v>611</v>
      </c>
      <c r="B615" t="s">
        <v>1342</v>
      </c>
      <c r="C615" s="4">
        <v>143390</v>
      </c>
      <c r="D615" s="8" t="s">
        <v>2233</v>
      </c>
      <c r="E615" s="7">
        <v>44539</v>
      </c>
      <c r="F615" s="8" t="s">
        <v>1343</v>
      </c>
      <c r="G615" s="8" t="s">
        <v>10</v>
      </c>
      <c r="H615" s="8">
        <v>37762561</v>
      </c>
      <c r="I615" s="8" t="s">
        <v>118</v>
      </c>
      <c r="J615" s="7">
        <v>44643</v>
      </c>
      <c r="K615" s="8" t="s">
        <v>9</v>
      </c>
      <c r="L615" s="14" t="s">
        <v>1410</v>
      </c>
    </row>
    <row r="616" spans="1:12" x14ac:dyDescent="0.25">
      <c r="A616" s="14">
        <f t="shared" si="9"/>
        <v>612</v>
      </c>
      <c r="B616" t="s">
        <v>1346</v>
      </c>
      <c r="C616" s="4">
        <v>143442</v>
      </c>
      <c r="D616" s="8" t="s">
        <v>2235</v>
      </c>
      <c r="E616" s="7">
        <v>44544</v>
      </c>
      <c r="F616" s="8" t="s">
        <v>280</v>
      </c>
      <c r="G616" s="8" t="s">
        <v>10</v>
      </c>
      <c r="H616" s="8">
        <v>11071151</v>
      </c>
      <c r="I616" s="8" t="s">
        <v>118</v>
      </c>
      <c r="J616" s="7">
        <v>44641</v>
      </c>
      <c r="K616" s="8" t="s">
        <v>9</v>
      </c>
      <c r="L616" s="14" t="s">
        <v>1410</v>
      </c>
    </row>
    <row r="617" spans="1:12" x14ac:dyDescent="0.25">
      <c r="A617" s="14">
        <f t="shared" si="9"/>
        <v>613</v>
      </c>
      <c r="B617" t="s">
        <v>1351</v>
      </c>
      <c r="C617" s="4">
        <v>141895</v>
      </c>
      <c r="D617" s="8" t="s">
        <v>2239</v>
      </c>
      <c r="E617" s="7">
        <v>44336</v>
      </c>
      <c r="F617" s="8" t="s">
        <v>158</v>
      </c>
      <c r="G617" s="8" t="s">
        <v>10</v>
      </c>
      <c r="H617" s="8">
        <v>65345630</v>
      </c>
      <c r="I617" s="8" t="s">
        <v>11</v>
      </c>
      <c r="J617" s="7">
        <v>44607</v>
      </c>
      <c r="K617" s="8" t="s">
        <v>9</v>
      </c>
      <c r="L617" s="14" t="s">
        <v>1410</v>
      </c>
    </row>
    <row r="618" spans="1:12" x14ac:dyDescent="0.25">
      <c r="A618" s="14">
        <f t="shared" si="9"/>
        <v>614</v>
      </c>
      <c r="B618" t="s">
        <v>1353</v>
      </c>
      <c r="C618" s="4">
        <v>142676</v>
      </c>
      <c r="D618" s="8" t="s">
        <v>2241</v>
      </c>
      <c r="E618" s="7">
        <v>44468</v>
      </c>
      <c r="F618" s="8" t="s">
        <v>715</v>
      </c>
      <c r="G618" s="8" t="s">
        <v>10</v>
      </c>
      <c r="H618" s="8">
        <v>0</v>
      </c>
      <c r="I618" s="8" t="s">
        <v>428</v>
      </c>
      <c r="J618" s="7">
        <v>44627</v>
      </c>
      <c r="K618" s="8" t="s">
        <v>9</v>
      </c>
      <c r="L618" s="14" t="s">
        <v>1410</v>
      </c>
    </row>
    <row r="619" spans="1:12" x14ac:dyDescent="0.25">
      <c r="A619" s="14">
        <f t="shared" si="9"/>
        <v>615</v>
      </c>
      <c r="B619" t="s">
        <v>1360</v>
      </c>
      <c r="C619" s="4">
        <v>142870</v>
      </c>
      <c r="D619" s="8" t="s">
        <v>2245</v>
      </c>
      <c r="E619" s="7">
        <v>44484</v>
      </c>
      <c r="F619" s="8" t="s">
        <v>223</v>
      </c>
      <c r="G619" s="8" t="s">
        <v>10</v>
      </c>
      <c r="H619" s="8">
        <v>54697560</v>
      </c>
      <c r="I619" s="8" t="s">
        <v>11</v>
      </c>
      <c r="J619" s="7">
        <v>44610</v>
      </c>
      <c r="K619" s="8" t="s">
        <v>9</v>
      </c>
      <c r="L619" s="14" t="s">
        <v>1410</v>
      </c>
    </row>
    <row r="620" spans="1:12" x14ac:dyDescent="0.25">
      <c r="A620" s="14">
        <f t="shared" si="9"/>
        <v>616</v>
      </c>
      <c r="B620" t="s">
        <v>1361</v>
      </c>
      <c r="C620" s="4">
        <v>142399</v>
      </c>
      <c r="D620" s="8" t="s">
        <v>2246</v>
      </c>
      <c r="E620" s="7">
        <v>44418</v>
      </c>
      <c r="F620" s="8" t="s">
        <v>166</v>
      </c>
      <c r="G620" s="8" t="s">
        <v>10</v>
      </c>
      <c r="H620" s="8">
        <v>58225200</v>
      </c>
      <c r="I620" s="8" t="s">
        <v>1287</v>
      </c>
      <c r="J620" s="7">
        <v>44638</v>
      </c>
      <c r="K620" s="8" t="s">
        <v>9</v>
      </c>
      <c r="L620" s="14" t="s">
        <v>1410</v>
      </c>
    </row>
    <row r="621" spans="1:12" x14ac:dyDescent="0.25">
      <c r="A621" s="14">
        <f t="shared" si="9"/>
        <v>617</v>
      </c>
      <c r="B621" t="s">
        <v>1362</v>
      </c>
      <c r="C621" s="4">
        <v>143339</v>
      </c>
      <c r="D621" s="8" t="s">
        <v>2247</v>
      </c>
      <c r="E621" s="7">
        <v>44517</v>
      </c>
      <c r="F621" s="8" t="s">
        <v>6</v>
      </c>
      <c r="G621" s="8" t="s">
        <v>10</v>
      </c>
      <c r="H621" s="8">
        <v>85593585</v>
      </c>
      <c r="I621" s="8" t="s">
        <v>118</v>
      </c>
      <c r="J621" s="7">
        <v>44629</v>
      </c>
      <c r="K621" s="8" t="s">
        <v>9</v>
      </c>
      <c r="L621" s="14" t="s">
        <v>1410</v>
      </c>
    </row>
    <row r="622" spans="1:12" x14ac:dyDescent="0.25">
      <c r="A622" s="14">
        <f t="shared" si="9"/>
        <v>618</v>
      </c>
      <c r="B622" t="s">
        <v>1363</v>
      </c>
      <c r="C622" s="4">
        <v>141758</v>
      </c>
      <c r="D622" s="8" t="s">
        <v>2248</v>
      </c>
      <c r="E622" s="7">
        <v>44434</v>
      </c>
      <c r="F622" s="8" t="s">
        <v>6</v>
      </c>
      <c r="G622" s="8" t="s">
        <v>10</v>
      </c>
      <c r="H622" s="8">
        <v>66075400</v>
      </c>
      <c r="I622" s="8" t="s">
        <v>11</v>
      </c>
      <c r="J622" s="7">
        <v>44596</v>
      </c>
      <c r="K622" s="8" t="s">
        <v>9</v>
      </c>
      <c r="L622" s="14" t="s">
        <v>1410</v>
      </c>
    </row>
    <row r="623" spans="1:12" x14ac:dyDescent="0.25">
      <c r="A623" s="14">
        <f t="shared" si="9"/>
        <v>619</v>
      </c>
      <c r="B623" t="s">
        <v>1364</v>
      </c>
      <c r="C623" s="4">
        <v>143338</v>
      </c>
      <c r="D623" s="8" t="s">
        <v>2249</v>
      </c>
      <c r="E623" s="7">
        <v>44474</v>
      </c>
      <c r="F623" s="8" t="s">
        <v>223</v>
      </c>
      <c r="G623" s="8" t="s">
        <v>10</v>
      </c>
      <c r="H623" s="8">
        <v>58911533</v>
      </c>
      <c r="I623" s="8" t="s">
        <v>118</v>
      </c>
      <c r="J623" s="7">
        <v>44629</v>
      </c>
      <c r="K623" s="8" t="s">
        <v>9</v>
      </c>
      <c r="L623" s="14" t="s">
        <v>1410</v>
      </c>
    </row>
    <row r="624" spans="1:12" x14ac:dyDescent="0.25">
      <c r="A624" s="14">
        <f t="shared" si="9"/>
        <v>620</v>
      </c>
      <c r="B624" t="s">
        <v>1365</v>
      </c>
      <c r="C624" s="4">
        <v>143278</v>
      </c>
      <c r="D624" s="8" t="s">
        <v>2250</v>
      </c>
      <c r="E624" s="7">
        <v>44536</v>
      </c>
      <c r="F624" s="8" t="s">
        <v>12</v>
      </c>
      <c r="G624" s="8" t="s">
        <v>10</v>
      </c>
      <c r="H624" s="8">
        <v>120000000</v>
      </c>
      <c r="I624" s="8" t="s">
        <v>118</v>
      </c>
      <c r="J624" s="7">
        <v>44624</v>
      </c>
      <c r="K624" s="8" t="s">
        <v>9</v>
      </c>
      <c r="L624" s="14" t="s">
        <v>1410</v>
      </c>
    </row>
    <row r="625" spans="1:12" x14ac:dyDescent="0.25">
      <c r="A625" s="14">
        <f t="shared" si="9"/>
        <v>621</v>
      </c>
      <c r="B625" t="s">
        <v>1366</v>
      </c>
      <c r="C625" s="4">
        <v>143145</v>
      </c>
      <c r="D625" s="8" t="s">
        <v>2251</v>
      </c>
      <c r="E625" s="7">
        <v>44539</v>
      </c>
      <c r="F625" s="8" t="s">
        <v>151</v>
      </c>
      <c r="G625" s="8" t="s">
        <v>10</v>
      </c>
      <c r="H625" s="8">
        <v>64157006</v>
      </c>
      <c r="I625" s="8" t="s">
        <v>428</v>
      </c>
      <c r="J625" s="7">
        <v>44634</v>
      </c>
      <c r="K625" s="8" t="s">
        <v>9</v>
      </c>
      <c r="L625" s="14" t="s">
        <v>1410</v>
      </c>
    </row>
    <row r="626" spans="1:12" x14ac:dyDescent="0.25">
      <c r="A626" s="14">
        <f t="shared" si="9"/>
        <v>622</v>
      </c>
      <c r="B626" t="s">
        <v>1367</v>
      </c>
      <c r="C626" s="4">
        <v>143460</v>
      </c>
      <c r="D626" s="8" t="s">
        <v>2252</v>
      </c>
      <c r="E626" s="7">
        <v>44595</v>
      </c>
      <c r="F626" s="8" t="s">
        <v>400</v>
      </c>
      <c r="G626" s="8" t="s">
        <v>10</v>
      </c>
      <c r="H626" s="8">
        <v>17378617</v>
      </c>
      <c r="I626" s="8" t="s">
        <v>118</v>
      </c>
      <c r="J626" s="7">
        <v>44643</v>
      </c>
      <c r="K626" s="8" t="s">
        <v>9</v>
      </c>
      <c r="L626" s="14" t="s">
        <v>1410</v>
      </c>
    </row>
    <row r="627" spans="1:12" x14ac:dyDescent="0.25">
      <c r="A627" s="14">
        <f t="shared" si="9"/>
        <v>623</v>
      </c>
      <c r="B627" t="s">
        <v>1370</v>
      </c>
      <c r="C627" s="4">
        <v>143005</v>
      </c>
      <c r="D627" s="8" t="s">
        <v>2254</v>
      </c>
      <c r="E627" s="7">
        <v>44575</v>
      </c>
      <c r="F627" s="8" t="s">
        <v>518</v>
      </c>
      <c r="G627" s="8" t="s">
        <v>10</v>
      </c>
      <c r="H627" s="8">
        <v>10724985</v>
      </c>
      <c r="I627" s="8" t="s">
        <v>118</v>
      </c>
      <c r="J627" s="7">
        <v>44600</v>
      </c>
      <c r="K627" s="8" t="s">
        <v>9</v>
      </c>
      <c r="L627" s="14" t="s">
        <v>1410</v>
      </c>
    </row>
    <row r="628" spans="1:12" x14ac:dyDescent="0.25">
      <c r="A628" s="14">
        <f t="shared" si="9"/>
        <v>624</v>
      </c>
      <c r="B628" t="s">
        <v>1371</v>
      </c>
      <c r="C628" s="4">
        <v>143191</v>
      </c>
      <c r="D628" s="8" t="s">
        <v>2255</v>
      </c>
      <c r="E628" s="7">
        <v>44573</v>
      </c>
      <c r="F628" s="8" t="s">
        <v>141</v>
      </c>
      <c r="G628" s="8" t="s">
        <v>10</v>
      </c>
      <c r="H628" s="8">
        <v>32118118</v>
      </c>
      <c r="I628" s="8" t="s">
        <v>118</v>
      </c>
      <c r="J628" s="7">
        <v>44617</v>
      </c>
      <c r="K628" s="8" t="s">
        <v>9</v>
      </c>
      <c r="L628" s="14" t="s">
        <v>1410</v>
      </c>
    </row>
    <row r="629" spans="1:12" x14ac:dyDescent="0.25">
      <c r="A629" s="14">
        <f t="shared" si="9"/>
        <v>625</v>
      </c>
      <c r="B629" t="s">
        <v>1371</v>
      </c>
      <c r="C629" s="4">
        <v>143495</v>
      </c>
      <c r="D629" s="8" t="s">
        <v>2256</v>
      </c>
      <c r="E629" s="7">
        <v>44580</v>
      </c>
      <c r="F629" s="8" t="s">
        <v>498</v>
      </c>
      <c r="G629" s="8" t="s">
        <v>10</v>
      </c>
      <c r="H629" s="8">
        <v>1030500</v>
      </c>
      <c r="I629" s="8" t="s">
        <v>118</v>
      </c>
      <c r="J629" s="7">
        <v>44649</v>
      </c>
      <c r="K629" s="8" t="s">
        <v>9</v>
      </c>
      <c r="L629" s="14" t="s">
        <v>1410</v>
      </c>
    </row>
    <row r="630" spans="1:12" x14ac:dyDescent="0.25">
      <c r="A630" s="14">
        <f t="shared" si="9"/>
        <v>626</v>
      </c>
      <c r="B630" t="s">
        <v>1377</v>
      </c>
      <c r="C630" s="4">
        <v>143280</v>
      </c>
      <c r="D630" s="8" t="s">
        <v>2259</v>
      </c>
      <c r="E630" s="7">
        <v>44581</v>
      </c>
      <c r="F630" s="8" t="s">
        <v>12</v>
      </c>
      <c r="G630" s="8" t="s">
        <v>10</v>
      </c>
      <c r="H630" s="8">
        <v>59191698</v>
      </c>
      <c r="I630" s="8" t="s">
        <v>582</v>
      </c>
      <c r="J630" s="7">
        <v>44636</v>
      </c>
      <c r="K630" s="8" t="s">
        <v>9</v>
      </c>
      <c r="L630" s="14" t="s">
        <v>1410</v>
      </c>
    </row>
    <row r="631" spans="1:12" x14ac:dyDescent="0.25">
      <c r="A631" s="14">
        <f t="shared" si="9"/>
        <v>627</v>
      </c>
      <c r="B631" t="s">
        <v>1380</v>
      </c>
      <c r="C631" s="4">
        <v>143182</v>
      </c>
      <c r="D631" s="8" t="s">
        <v>1854</v>
      </c>
      <c r="E631" s="7">
        <v>44546</v>
      </c>
      <c r="F631" s="8" t="s">
        <v>715</v>
      </c>
      <c r="G631" s="8" t="s">
        <v>10</v>
      </c>
      <c r="H631" s="8">
        <v>803858031</v>
      </c>
      <c r="I631" s="8" t="s">
        <v>15</v>
      </c>
      <c r="J631" s="7">
        <v>44620</v>
      </c>
      <c r="K631" s="8" t="s">
        <v>9</v>
      </c>
      <c r="L631" s="14" t="s">
        <v>1410</v>
      </c>
    </row>
    <row r="632" spans="1:12" x14ac:dyDescent="0.25">
      <c r="A632" s="14">
        <f t="shared" si="9"/>
        <v>628</v>
      </c>
      <c r="B632" t="s">
        <v>1382</v>
      </c>
      <c r="C632" s="4">
        <v>143401</v>
      </c>
      <c r="D632" s="8" t="s">
        <v>2262</v>
      </c>
      <c r="E632" s="7">
        <v>44586</v>
      </c>
      <c r="F632" s="8" t="s">
        <v>280</v>
      </c>
      <c r="G632" s="8" t="s">
        <v>10</v>
      </c>
      <c r="H632" s="8">
        <v>29922582</v>
      </c>
      <c r="I632" s="8" t="s">
        <v>118</v>
      </c>
      <c r="J632" s="7">
        <v>44643</v>
      </c>
      <c r="K632" s="8" t="s">
        <v>9</v>
      </c>
      <c r="L632" s="14" t="s">
        <v>1410</v>
      </c>
    </row>
    <row r="633" spans="1:12" x14ac:dyDescent="0.25">
      <c r="A633" s="14">
        <f t="shared" si="9"/>
        <v>629</v>
      </c>
      <c r="B633" t="s">
        <v>1383</v>
      </c>
      <c r="C633" s="4">
        <v>143459</v>
      </c>
      <c r="D633" s="8" t="s">
        <v>2263</v>
      </c>
      <c r="E633" s="7">
        <v>44600</v>
      </c>
      <c r="F633" s="8" t="s">
        <v>354</v>
      </c>
      <c r="G633" s="8" t="s">
        <v>10</v>
      </c>
      <c r="H633" s="8">
        <v>60574645</v>
      </c>
      <c r="I633" s="8" t="s">
        <v>118</v>
      </c>
      <c r="J633" s="7">
        <v>44641</v>
      </c>
      <c r="K633" s="8" t="s">
        <v>9</v>
      </c>
      <c r="L633" s="14" t="s">
        <v>1410</v>
      </c>
    </row>
    <row r="634" spans="1:12" x14ac:dyDescent="0.25">
      <c r="A634" s="14">
        <f t="shared" si="9"/>
        <v>630</v>
      </c>
      <c r="B634" t="s">
        <v>1384</v>
      </c>
      <c r="C634" s="4">
        <v>143444</v>
      </c>
      <c r="D634" s="8" t="s">
        <v>2051</v>
      </c>
      <c r="E634" s="7">
        <v>44543</v>
      </c>
      <c r="F634" s="8" t="s">
        <v>280</v>
      </c>
      <c r="G634" s="8" t="s">
        <v>10</v>
      </c>
      <c r="H634" s="8">
        <v>4660000</v>
      </c>
      <c r="I634" s="8" t="s">
        <v>744</v>
      </c>
      <c r="J634" s="7">
        <v>44649</v>
      </c>
      <c r="K634" s="8" t="s">
        <v>9</v>
      </c>
      <c r="L634" s="14" t="s">
        <v>1410</v>
      </c>
    </row>
    <row r="635" spans="1:12" x14ac:dyDescent="0.25">
      <c r="A635" s="14">
        <f t="shared" si="9"/>
        <v>631</v>
      </c>
      <c r="B635" t="s">
        <v>1385</v>
      </c>
      <c r="C635" s="4">
        <v>143265</v>
      </c>
      <c r="D635" s="8" t="s">
        <v>2264</v>
      </c>
      <c r="E635" s="7">
        <v>44592</v>
      </c>
      <c r="F635" s="8" t="s">
        <v>1039</v>
      </c>
      <c r="G635" s="8" t="s">
        <v>10</v>
      </c>
      <c r="H635" s="8">
        <v>9354185</v>
      </c>
      <c r="I635" s="8" t="s">
        <v>791</v>
      </c>
      <c r="J635" s="7">
        <v>44635</v>
      </c>
      <c r="K635" s="8" t="s">
        <v>9</v>
      </c>
      <c r="L635" s="14" t="s">
        <v>1410</v>
      </c>
    </row>
    <row r="636" spans="1:12" x14ac:dyDescent="0.25">
      <c r="A636" s="14">
        <f t="shared" si="9"/>
        <v>632</v>
      </c>
      <c r="B636" t="s">
        <v>1388</v>
      </c>
      <c r="C636" s="4">
        <v>143436</v>
      </c>
      <c r="D636" s="8" t="s">
        <v>2266</v>
      </c>
      <c r="E636" s="7">
        <v>44595</v>
      </c>
      <c r="F636" s="8" t="s">
        <v>1304</v>
      </c>
      <c r="G636" s="8" t="s">
        <v>10</v>
      </c>
      <c r="H636" s="8">
        <v>3518904</v>
      </c>
      <c r="I636" s="8" t="s">
        <v>118</v>
      </c>
      <c r="J636" s="7">
        <v>44638</v>
      </c>
      <c r="K636" s="8" t="s">
        <v>9</v>
      </c>
      <c r="L636" s="14" t="s">
        <v>1410</v>
      </c>
    </row>
    <row r="637" spans="1:12" x14ac:dyDescent="0.25">
      <c r="A637" s="14">
        <f t="shared" si="9"/>
        <v>633</v>
      </c>
      <c r="B637" t="s">
        <v>1391</v>
      </c>
      <c r="C637" s="4">
        <v>143312</v>
      </c>
      <c r="D637" s="8" t="s">
        <v>2268</v>
      </c>
      <c r="E637" s="7">
        <v>44608</v>
      </c>
      <c r="F637" s="8" t="s">
        <v>203</v>
      </c>
      <c r="G637" s="8" t="s">
        <v>10</v>
      </c>
      <c r="H637" s="8">
        <v>300000</v>
      </c>
      <c r="I637" s="8" t="s">
        <v>1177</v>
      </c>
      <c r="J637" s="7">
        <v>44627</v>
      </c>
      <c r="K637" s="8" t="s">
        <v>9</v>
      </c>
      <c r="L637" s="14" t="s">
        <v>1410</v>
      </c>
    </row>
    <row r="638" spans="1:12" x14ac:dyDescent="0.25">
      <c r="A638" s="14">
        <f t="shared" si="9"/>
        <v>634</v>
      </c>
      <c r="B638" t="s">
        <v>1392</v>
      </c>
      <c r="C638" s="4">
        <v>143434</v>
      </c>
      <c r="D638" s="8" t="s">
        <v>2269</v>
      </c>
      <c r="E638" s="7">
        <v>44623</v>
      </c>
      <c r="F638" s="8" t="s">
        <v>207</v>
      </c>
      <c r="G638" s="8" t="s">
        <v>10</v>
      </c>
      <c r="H638" s="8">
        <v>300000</v>
      </c>
      <c r="I638" s="8" t="s">
        <v>118</v>
      </c>
      <c r="J638" s="7">
        <v>44638</v>
      </c>
      <c r="K638" s="8" t="s">
        <v>9</v>
      </c>
      <c r="L638" s="14" t="s">
        <v>1410</v>
      </c>
    </row>
    <row r="639" spans="1:12" x14ac:dyDescent="0.25">
      <c r="A639" s="14">
        <f t="shared" si="9"/>
        <v>635</v>
      </c>
      <c r="B639" t="s">
        <v>1178</v>
      </c>
      <c r="C639" s="4">
        <v>140938</v>
      </c>
      <c r="D639" s="8" t="s">
        <v>2069</v>
      </c>
      <c r="E639" s="7">
        <v>44279</v>
      </c>
      <c r="F639" s="8" t="s">
        <v>472</v>
      </c>
      <c r="G639" s="8" t="s">
        <v>1179</v>
      </c>
      <c r="H639" s="12">
        <v>15928283</v>
      </c>
      <c r="I639" s="8" t="s">
        <v>11</v>
      </c>
      <c r="J639" s="7">
        <v>44607</v>
      </c>
      <c r="K639" s="8" t="s">
        <v>9</v>
      </c>
      <c r="L639" s="14" t="s">
        <v>1410</v>
      </c>
    </row>
    <row r="640" spans="1:12" x14ac:dyDescent="0.25">
      <c r="A640" s="14">
        <f t="shared" si="9"/>
        <v>636</v>
      </c>
      <c r="B640" t="s">
        <v>38</v>
      </c>
      <c r="C640" s="4">
        <v>85</v>
      </c>
      <c r="D640" s="8" t="s">
        <v>1422</v>
      </c>
      <c r="E640" s="7">
        <v>37588</v>
      </c>
      <c r="F640" s="8" t="s">
        <v>29</v>
      </c>
      <c r="G640" s="8" t="s">
        <v>14</v>
      </c>
      <c r="H640" s="12">
        <v>214273242</v>
      </c>
      <c r="I640" s="8" t="s">
        <v>11</v>
      </c>
      <c r="J640" s="7">
        <v>44602</v>
      </c>
      <c r="K640" s="8" t="s">
        <v>39</v>
      </c>
      <c r="L640" s="14" t="s">
        <v>1410</v>
      </c>
    </row>
    <row r="641" spans="1:12" x14ac:dyDescent="0.25">
      <c r="A641" s="14">
        <f t="shared" si="9"/>
        <v>637</v>
      </c>
      <c r="B641" t="s">
        <v>79</v>
      </c>
      <c r="C641" s="4">
        <v>854</v>
      </c>
      <c r="D641" s="8" t="s">
        <v>1435</v>
      </c>
      <c r="E641" s="7">
        <v>38973</v>
      </c>
      <c r="F641" s="8" t="s">
        <v>80</v>
      </c>
      <c r="G641" s="8" t="s">
        <v>14</v>
      </c>
      <c r="H641" s="12">
        <v>40080000</v>
      </c>
      <c r="I641" s="8" t="s">
        <v>77</v>
      </c>
      <c r="J641" s="7">
        <v>43493</v>
      </c>
      <c r="K641" s="8" t="s">
        <v>81</v>
      </c>
      <c r="L641" s="14" t="s">
        <v>1410</v>
      </c>
    </row>
    <row r="642" spans="1:12" x14ac:dyDescent="0.25">
      <c r="A642" s="14">
        <f t="shared" si="9"/>
        <v>638</v>
      </c>
      <c r="B642" t="s">
        <v>89</v>
      </c>
      <c r="C642" s="4">
        <v>1640</v>
      </c>
      <c r="D642" s="8" t="s">
        <v>1438</v>
      </c>
      <c r="E642" s="7">
        <v>39337</v>
      </c>
      <c r="F642" s="8" t="s">
        <v>90</v>
      </c>
      <c r="G642" s="8" t="s">
        <v>14</v>
      </c>
      <c r="H642" s="12">
        <v>5000000</v>
      </c>
      <c r="I642" s="8" t="s">
        <v>11</v>
      </c>
      <c r="J642" s="7">
        <v>44607</v>
      </c>
      <c r="K642" s="8" t="s">
        <v>91</v>
      </c>
      <c r="L642" s="14" t="s">
        <v>1410</v>
      </c>
    </row>
    <row r="643" spans="1:12" x14ac:dyDescent="0.25">
      <c r="A643" s="14">
        <f t="shared" si="9"/>
        <v>639</v>
      </c>
      <c r="B643" t="s">
        <v>92</v>
      </c>
      <c r="C643" s="4">
        <v>587</v>
      </c>
      <c r="D643" s="8" t="s">
        <v>1439</v>
      </c>
      <c r="E643" s="7">
        <v>40129</v>
      </c>
      <c r="F643" s="8" t="s">
        <v>80</v>
      </c>
      <c r="G643" s="8" t="s">
        <v>14</v>
      </c>
      <c r="H643" s="12">
        <v>5000000</v>
      </c>
      <c r="I643" s="8" t="s">
        <v>11</v>
      </c>
      <c r="J643" s="7">
        <v>44602</v>
      </c>
      <c r="K643" s="8" t="s">
        <v>93</v>
      </c>
      <c r="L643" s="14" t="s">
        <v>1410</v>
      </c>
    </row>
    <row r="644" spans="1:12" x14ac:dyDescent="0.25">
      <c r="A644" s="14">
        <f t="shared" si="9"/>
        <v>640</v>
      </c>
      <c r="B644" t="s">
        <v>94</v>
      </c>
      <c r="C644" s="4">
        <v>1162</v>
      </c>
      <c r="D644" s="8" t="s">
        <v>1440</v>
      </c>
      <c r="E644" s="7">
        <v>39485</v>
      </c>
      <c r="F644" s="8" t="s">
        <v>95</v>
      </c>
      <c r="G644" s="8" t="s">
        <v>14</v>
      </c>
      <c r="H644" s="12">
        <v>5000000</v>
      </c>
      <c r="I644" s="8" t="s">
        <v>11</v>
      </c>
      <c r="J644" s="7">
        <v>44607</v>
      </c>
      <c r="K644" s="8" t="s">
        <v>9</v>
      </c>
      <c r="L644" s="14" t="s">
        <v>1410</v>
      </c>
    </row>
    <row r="645" spans="1:12" x14ac:dyDescent="0.25">
      <c r="A645" s="14">
        <f t="shared" si="9"/>
        <v>641</v>
      </c>
      <c r="B645" t="s">
        <v>96</v>
      </c>
      <c r="C645" s="4">
        <v>219</v>
      </c>
      <c r="D645" s="8" t="s">
        <v>1441</v>
      </c>
      <c r="E645" s="7">
        <v>39756</v>
      </c>
      <c r="F645" s="8" t="s">
        <v>29</v>
      </c>
      <c r="G645" s="8" t="s">
        <v>14</v>
      </c>
      <c r="H645" s="12">
        <v>5000000</v>
      </c>
      <c r="I645" s="8" t="s">
        <v>11</v>
      </c>
      <c r="J645" s="7">
        <v>44607</v>
      </c>
      <c r="K645" s="8" t="s">
        <v>97</v>
      </c>
      <c r="L645" s="14" t="s">
        <v>1410</v>
      </c>
    </row>
    <row r="646" spans="1:12" x14ac:dyDescent="0.25">
      <c r="A646" s="14">
        <f t="shared" si="9"/>
        <v>642</v>
      </c>
      <c r="B646" t="s">
        <v>98</v>
      </c>
      <c r="C646" s="4">
        <v>1707</v>
      </c>
      <c r="D646" s="8" t="s">
        <v>1442</v>
      </c>
      <c r="E646" s="7">
        <v>39559</v>
      </c>
      <c r="F646" s="8" t="s">
        <v>80</v>
      </c>
      <c r="G646" s="8" t="s">
        <v>14</v>
      </c>
      <c r="H646" s="12">
        <v>5000000</v>
      </c>
      <c r="I646" s="8" t="s">
        <v>15</v>
      </c>
      <c r="J646" s="7">
        <v>44607</v>
      </c>
      <c r="K646" s="8" t="s">
        <v>99</v>
      </c>
      <c r="L646" s="14" t="s">
        <v>1410</v>
      </c>
    </row>
    <row r="647" spans="1:12" x14ac:dyDescent="0.25">
      <c r="A647" s="14">
        <f t="shared" ref="A647:A710" si="10">A646+1</f>
        <v>643</v>
      </c>
      <c r="B647" t="s">
        <v>100</v>
      </c>
      <c r="C647" s="4">
        <v>1549</v>
      </c>
      <c r="D647" s="8" t="s">
        <v>1443</v>
      </c>
      <c r="E647" s="7">
        <v>39624</v>
      </c>
      <c r="F647" s="8" t="s">
        <v>13</v>
      </c>
      <c r="G647" s="8" t="s">
        <v>14</v>
      </c>
      <c r="H647" s="12">
        <v>5000000</v>
      </c>
      <c r="I647" s="8" t="s">
        <v>11</v>
      </c>
      <c r="J647" s="7">
        <v>44608</v>
      </c>
      <c r="K647" s="8" t="s">
        <v>101</v>
      </c>
      <c r="L647" s="14" t="s">
        <v>1410</v>
      </c>
    </row>
    <row r="648" spans="1:12" x14ac:dyDescent="0.25">
      <c r="A648" s="14">
        <f t="shared" si="10"/>
        <v>644</v>
      </c>
      <c r="B648" t="s">
        <v>105</v>
      </c>
      <c r="C648" s="4">
        <v>666</v>
      </c>
      <c r="D648" s="8" t="s">
        <v>1445</v>
      </c>
      <c r="E648" s="7">
        <v>39611</v>
      </c>
      <c r="F648" s="8" t="s">
        <v>80</v>
      </c>
      <c r="G648" s="8" t="s">
        <v>14</v>
      </c>
      <c r="H648" s="12">
        <v>400000000</v>
      </c>
      <c r="I648" s="8" t="s">
        <v>106</v>
      </c>
      <c r="J648" s="7">
        <v>44396</v>
      </c>
      <c r="K648" s="8" t="s">
        <v>107</v>
      </c>
      <c r="L648" s="14" t="s">
        <v>1410</v>
      </c>
    </row>
    <row r="649" spans="1:12" x14ac:dyDescent="0.25">
      <c r="A649" s="14">
        <f t="shared" si="10"/>
        <v>645</v>
      </c>
      <c r="B649" t="s">
        <v>115</v>
      </c>
      <c r="C649" s="4">
        <v>1642</v>
      </c>
      <c r="D649" s="8" t="s">
        <v>1448</v>
      </c>
      <c r="E649" s="7">
        <v>40073</v>
      </c>
      <c r="F649" s="8" t="s">
        <v>80</v>
      </c>
      <c r="G649" s="8" t="s">
        <v>14</v>
      </c>
      <c r="H649" s="12">
        <v>30000000</v>
      </c>
      <c r="I649" s="8" t="s">
        <v>11</v>
      </c>
      <c r="J649" s="7">
        <v>44607</v>
      </c>
      <c r="K649" s="8" t="s">
        <v>116</v>
      </c>
      <c r="L649" s="14" t="s">
        <v>1410</v>
      </c>
    </row>
    <row r="650" spans="1:12" x14ac:dyDescent="0.25">
      <c r="A650" s="14">
        <f t="shared" si="10"/>
        <v>646</v>
      </c>
      <c r="B650" t="s">
        <v>117</v>
      </c>
      <c r="C650" s="4">
        <v>14975</v>
      </c>
      <c r="D650" s="8" t="s">
        <v>1449</v>
      </c>
      <c r="E650" s="7">
        <v>40295</v>
      </c>
      <c r="F650" s="8" t="s">
        <v>33</v>
      </c>
      <c r="G650" s="8" t="s">
        <v>14</v>
      </c>
      <c r="H650" s="12">
        <v>525000000</v>
      </c>
      <c r="I650" s="8" t="s">
        <v>11</v>
      </c>
      <c r="J650" s="7">
        <v>44636</v>
      </c>
      <c r="K650" s="8" t="s">
        <v>9</v>
      </c>
      <c r="L650" s="14" t="s">
        <v>1410</v>
      </c>
    </row>
    <row r="651" spans="1:12" x14ac:dyDescent="0.25">
      <c r="A651" s="14">
        <f t="shared" si="10"/>
        <v>647</v>
      </c>
      <c r="B651" t="s">
        <v>119</v>
      </c>
      <c r="C651" s="4">
        <v>452</v>
      </c>
      <c r="D651" s="8" t="s">
        <v>1450</v>
      </c>
      <c r="E651" s="7">
        <v>39974</v>
      </c>
      <c r="F651" s="8" t="s">
        <v>80</v>
      </c>
      <c r="G651" s="8" t="s">
        <v>14</v>
      </c>
      <c r="H651" s="12">
        <v>5000000</v>
      </c>
      <c r="I651" s="8" t="s">
        <v>15</v>
      </c>
      <c r="J651" s="7">
        <v>44620</v>
      </c>
      <c r="K651" s="8" t="s">
        <v>120</v>
      </c>
      <c r="L651" s="14" t="s">
        <v>1410</v>
      </c>
    </row>
    <row r="652" spans="1:12" x14ac:dyDescent="0.25">
      <c r="A652" s="14">
        <f t="shared" si="10"/>
        <v>648</v>
      </c>
      <c r="B652" t="s">
        <v>123</v>
      </c>
      <c r="C652" s="4">
        <v>1709</v>
      </c>
      <c r="D652" s="8" t="s">
        <v>1452</v>
      </c>
      <c r="E652" s="7">
        <v>39972</v>
      </c>
      <c r="F652" s="8" t="s">
        <v>124</v>
      </c>
      <c r="G652" s="8" t="s">
        <v>14</v>
      </c>
      <c r="H652" s="12">
        <v>5000000</v>
      </c>
      <c r="I652" s="8" t="s">
        <v>11</v>
      </c>
      <c r="J652" s="7">
        <v>44607</v>
      </c>
      <c r="K652" s="8" t="s">
        <v>125</v>
      </c>
      <c r="L652" s="14" t="s">
        <v>1410</v>
      </c>
    </row>
    <row r="653" spans="1:12" x14ac:dyDescent="0.25">
      <c r="A653" s="14">
        <f t="shared" si="10"/>
        <v>649</v>
      </c>
      <c r="B653" t="s">
        <v>126</v>
      </c>
      <c r="C653" s="4">
        <v>15502</v>
      </c>
      <c r="D653" s="8" t="s">
        <v>1453</v>
      </c>
      <c r="E653" s="7">
        <v>40388</v>
      </c>
      <c r="F653" s="8" t="s">
        <v>13</v>
      </c>
      <c r="G653" s="8" t="s">
        <v>14</v>
      </c>
      <c r="H653" s="12">
        <v>107000000</v>
      </c>
      <c r="I653" s="8" t="s">
        <v>11</v>
      </c>
      <c r="J653" s="7">
        <v>44607</v>
      </c>
      <c r="K653" s="8" t="s">
        <v>127</v>
      </c>
      <c r="L653" s="14" t="s">
        <v>1410</v>
      </c>
    </row>
    <row r="654" spans="1:12" x14ac:dyDescent="0.25">
      <c r="A654" s="14">
        <f t="shared" si="10"/>
        <v>650</v>
      </c>
      <c r="B654" t="s">
        <v>131</v>
      </c>
      <c r="C654" s="4">
        <v>136</v>
      </c>
      <c r="D654" s="8" t="s">
        <v>1455</v>
      </c>
      <c r="E654" s="7">
        <v>40050</v>
      </c>
      <c r="F654" s="8" t="s">
        <v>13</v>
      </c>
      <c r="G654" s="8" t="s">
        <v>14</v>
      </c>
      <c r="H654" s="12">
        <v>5000000</v>
      </c>
      <c r="I654" s="8" t="s">
        <v>11</v>
      </c>
      <c r="J654" s="7">
        <v>44607</v>
      </c>
      <c r="K654" s="8" t="s">
        <v>132</v>
      </c>
      <c r="L654" s="14" t="s">
        <v>1410</v>
      </c>
    </row>
    <row r="655" spans="1:12" x14ac:dyDescent="0.25">
      <c r="A655" s="14">
        <f t="shared" si="10"/>
        <v>651</v>
      </c>
      <c r="B655" t="s">
        <v>138</v>
      </c>
      <c r="C655" s="4">
        <v>19073</v>
      </c>
      <c r="D655" s="8" t="s">
        <v>1458</v>
      </c>
      <c r="E655" s="7">
        <v>40616</v>
      </c>
      <c r="F655" s="8" t="s">
        <v>80</v>
      </c>
      <c r="G655" s="8" t="s">
        <v>14</v>
      </c>
      <c r="H655" s="12">
        <v>5360000</v>
      </c>
      <c r="I655" s="8" t="s">
        <v>77</v>
      </c>
      <c r="J655" s="7">
        <v>43290</v>
      </c>
      <c r="K655" s="8" t="s">
        <v>139</v>
      </c>
      <c r="L655" s="14" t="s">
        <v>1410</v>
      </c>
    </row>
    <row r="656" spans="1:12" x14ac:dyDescent="0.25">
      <c r="A656" s="14">
        <f t="shared" si="10"/>
        <v>652</v>
      </c>
      <c r="B656" t="s">
        <v>142</v>
      </c>
      <c r="C656" s="4">
        <v>15943</v>
      </c>
      <c r="D656" s="8" t="s">
        <v>1460</v>
      </c>
      <c r="E656" s="7">
        <v>40428</v>
      </c>
      <c r="F656" s="8" t="s">
        <v>124</v>
      </c>
      <c r="G656" s="8" t="s">
        <v>14</v>
      </c>
      <c r="H656" s="12">
        <v>5150000</v>
      </c>
      <c r="I656" s="8" t="s">
        <v>11</v>
      </c>
      <c r="J656" s="7">
        <v>44607</v>
      </c>
      <c r="K656" s="8" t="s">
        <v>143</v>
      </c>
      <c r="L656" s="14" t="s">
        <v>1410</v>
      </c>
    </row>
    <row r="657" spans="1:12" x14ac:dyDescent="0.25">
      <c r="A657" s="14">
        <f t="shared" si="10"/>
        <v>653</v>
      </c>
      <c r="B657" s="2" t="s">
        <v>1403</v>
      </c>
      <c r="C657" s="4">
        <v>17913</v>
      </c>
      <c r="D657" s="8" t="s">
        <v>1471</v>
      </c>
      <c r="E657" s="7">
        <v>40525</v>
      </c>
      <c r="F657" s="8" t="s">
        <v>80</v>
      </c>
      <c r="G657" s="8" t="s">
        <v>14</v>
      </c>
      <c r="H657" s="12">
        <v>1343536079</v>
      </c>
      <c r="I657" s="8" t="s">
        <v>173</v>
      </c>
      <c r="J657" s="7">
        <v>44645</v>
      </c>
      <c r="K657" s="8" t="s">
        <v>174</v>
      </c>
      <c r="L657" s="14" t="s">
        <v>1410</v>
      </c>
    </row>
    <row r="658" spans="1:12" x14ac:dyDescent="0.25">
      <c r="A658" s="14">
        <f t="shared" si="10"/>
        <v>654</v>
      </c>
      <c r="B658" t="s">
        <v>183</v>
      </c>
      <c r="C658" s="4">
        <v>46926</v>
      </c>
      <c r="D658" s="8" t="s">
        <v>1476</v>
      </c>
      <c r="E658" s="7">
        <v>41474</v>
      </c>
      <c r="F658" s="8" t="s">
        <v>80</v>
      </c>
      <c r="G658" s="8" t="s">
        <v>14</v>
      </c>
      <c r="H658" s="12">
        <v>80000000</v>
      </c>
      <c r="I658" s="8" t="s">
        <v>11</v>
      </c>
      <c r="J658" s="7">
        <v>44602</v>
      </c>
      <c r="K658" s="8" t="s">
        <v>184</v>
      </c>
      <c r="L658" s="14" t="s">
        <v>1410</v>
      </c>
    </row>
    <row r="659" spans="1:12" x14ac:dyDescent="0.25">
      <c r="A659" s="14">
        <f t="shared" si="10"/>
        <v>655</v>
      </c>
      <c r="B659" t="s">
        <v>194</v>
      </c>
      <c r="C659" s="4">
        <v>32908</v>
      </c>
      <c r="D659" s="8" t="s">
        <v>1480</v>
      </c>
      <c r="E659" s="7">
        <v>41191</v>
      </c>
      <c r="F659" s="8" t="s">
        <v>80</v>
      </c>
      <c r="G659" s="8" t="s">
        <v>14</v>
      </c>
      <c r="H659" s="12">
        <v>320000000</v>
      </c>
      <c r="I659" s="8" t="s">
        <v>11</v>
      </c>
      <c r="J659" s="7">
        <v>44602</v>
      </c>
      <c r="K659" s="8" t="s">
        <v>195</v>
      </c>
      <c r="L659" s="14" t="s">
        <v>1410</v>
      </c>
    </row>
    <row r="660" spans="1:12" x14ac:dyDescent="0.25">
      <c r="A660" s="14">
        <f t="shared" si="10"/>
        <v>656</v>
      </c>
      <c r="B660" t="s">
        <v>209</v>
      </c>
      <c r="C660" s="4">
        <v>32508</v>
      </c>
      <c r="D660" s="8" t="s">
        <v>1486</v>
      </c>
      <c r="E660" s="7">
        <v>41184</v>
      </c>
      <c r="F660" s="8" t="s">
        <v>210</v>
      </c>
      <c r="G660" s="8" t="s">
        <v>14</v>
      </c>
      <c r="H660" s="12">
        <v>12000000</v>
      </c>
      <c r="I660" s="8" t="s">
        <v>11</v>
      </c>
      <c r="J660" s="7">
        <v>44607</v>
      </c>
      <c r="K660" s="8" t="s">
        <v>9</v>
      </c>
      <c r="L660" s="14" t="s">
        <v>1410</v>
      </c>
    </row>
    <row r="661" spans="1:12" x14ac:dyDescent="0.25">
      <c r="A661" s="14">
        <f t="shared" si="10"/>
        <v>657</v>
      </c>
      <c r="B661" t="s">
        <v>238</v>
      </c>
      <c r="C661" s="4">
        <v>48487</v>
      </c>
      <c r="D661" s="8" t="s">
        <v>1496</v>
      </c>
      <c r="E661" s="7">
        <v>41513</v>
      </c>
      <c r="F661" s="8" t="s">
        <v>80</v>
      </c>
      <c r="G661" s="8" t="s">
        <v>14</v>
      </c>
      <c r="H661" s="12">
        <v>140000000</v>
      </c>
      <c r="I661" s="8" t="s">
        <v>155</v>
      </c>
      <c r="J661" s="7">
        <v>44635</v>
      </c>
      <c r="K661" s="8" t="s">
        <v>239</v>
      </c>
      <c r="L661" s="14" t="s">
        <v>1410</v>
      </c>
    </row>
    <row r="662" spans="1:12" x14ac:dyDescent="0.25">
      <c r="A662" s="14">
        <f t="shared" si="10"/>
        <v>658</v>
      </c>
      <c r="B662" t="s">
        <v>247</v>
      </c>
      <c r="C662" s="4">
        <v>47706</v>
      </c>
      <c r="D662" s="8" t="s">
        <v>1500</v>
      </c>
      <c r="E662" s="7">
        <v>41492</v>
      </c>
      <c r="F662" s="8" t="s">
        <v>248</v>
      </c>
      <c r="G662" s="8" t="s">
        <v>14</v>
      </c>
      <c r="H662" s="12">
        <v>300000000</v>
      </c>
      <c r="I662" s="8" t="s">
        <v>11</v>
      </c>
      <c r="J662" s="7">
        <v>44607</v>
      </c>
      <c r="K662" s="8" t="s">
        <v>249</v>
      </c>
      <c r="L662" s="14" t="s">
        <v>1410</v>
      </c>
    </row>
    <row r="663" spans="1:12" x14ac:dyDescent="0.25">
      <c r="A663" s="14">
        <f t="shared" si="10"/>
        <v>659</v>
      </c>
      <c r="B663" t="s">
        <v>261</v>
      </c>
      <c r="C663" s="4">
        <v>126869</v>
      </c>
      <c r="D663" s="8" t="s">
        <v>1506</v>
      </c>
      <c r="E663" s="7">
        <v>43453</v>
      </c>
      <c r="F663" s="8" t="s">
        <v>262</v>
      </c>
      <c r="G663" s="8" t="s">
        <v>14</v>
      </c>
      <c r="H663" s="12">
        <v>38328055</v>
      </c>
      <c r="I663" s="8" t="s">
        <v>15</v>
      </c>
      <c r="J663" s="7">
        <v>44484</v>
      </c>
      <c r="K663" s="8" t="s">
        <v>9</v>
      </c>
      <c r="L663" s="14" t="s">
        <v>1410</v>
      </c>
    </row>
    <row r="664" spans="1:12" x14ac:dyDescent="0.25">
      <c r="A664" s="14">
        <f t="shared" si="10"/>
        <v>660</v>
      </c>
      <c r="B664" t="s">
        <v>283</v>
      </c>
      <c r="C664" s="4">
        <v>82455</v>
      </c>
      <c r="D664" s="8" t="s">
        <v>1517</v>
      </c>
      <c r="E664" s="7">
        <v>42122</v>
      </c>
      <c r="F664" s="8" t="s">
        <v>124</v>
      </c>
      <c r="G664" s="8" t="s">
        <v>14</v>
      </c>
      <c r="H664" s="12">
        <v>13000000</v>
      </c>
      <c r="I664" s="8" t="s">
        <v>11</v>
      </c>
      <c r="J664" s="7">
        <v>44608</v>
      </c>
      <c r="K664" s="8" t="s">
        <v>284</v>
      </c>
      <c r="L664" s="14" t="s">
        <v>1410</v>
      </c>
    </row>
    <row r="665" spans="1:12" x14ac:dyDescent="0.25">
      <c r="A665" s="14">
        <f t="shared" si="10"/>
        <v>661</v>
      </c>
      <c r="B665" t="s">
        <v>285</v>
      </c>
      <c r="C665" s="4">
        <v>63107</v>
      </c>
      <c r="D665" s="8" t="s">
        <v>1518</v>
      </c>
      <c r="E665" s="7">
        <v>41774</v>
      </c>
      <c r="F665" s="8" t="s">
        <v>286</v>
      </c>
      <c r="G665" s="8" t="s">
        <v>14</v>
      </c>
      <c r="H665" s="12">
        <v>65000000</v>
      </c>
      <c r="I665" s="8" t="s">
        <v>11</v>
      </c>
      <c r="J665" s="7">
        <v>44602</v>
      </c>
      <c r="K665" s="8" t="s">
        <v>9</v>
      </c>
      <c r="L665" s="14" t="s">
        <v>1410</v>
      </c>
    </row>
    <row r="666" spans="1:12" x14ac:dyDescent="0.25">
      <c r="A666" s="14">
        <f t="shared" si="10"/>
        <v>662</v>
      </c>
      <c r="B666" t="s">
        <v>301</v>
      </c>
      <c r="C666" s="4">
        <v>57668</v>
      </c>
      <c r="D666" s="8" t="s">
        <v>1525</v>
      </c>
      <c r="E666" s="7">
        <v>41702</v>
      </c>
      <c r="F666" s="8" t="s">
        <v>302</v>
      </c>
      <c r="G666" s="8" t="s">
        <v>14</v>
      </c>
      <c r="H666" s="12">
        <v>15000000</v>
      </c>
      <c r="I666" s="8" t="s">
        <v>11</v>
      </c>
      <c r="J666" s="7">
        <v>44602</v>
      </c>
      <c r="K666" s="8" t="s">
        <v>9</v>
      </c>
      <c r="L666" s="14" t="s">
        <v>1410</v>
      </c>
    </row>
    <row r="667" spans="1:12" x14ac:dyDescent="0.25">
      <c r="A667" s="14">
        <f t="shared" si="10"/>
        <v>663</v>
      </c>
      <c r="B667" t="s">
        <v>341</v>
      </c>
      <c r="C667" s="4">
        <v>87772</v>
      </c>
      <c r="D667" s="8" t="s">
        <v>1542</v>
      </c>
      <c r="E667" s="7">
        <v>42199</v>
      </c>
      <c r="F667" s="8" t="s">
        <v>342</v>
      </c>
      <c r="G667" s="8" t="s">
        <v>14</v>
      </c>
      <c r="H667" s="12">
        <v>634027264</v>
      </c>
      <c r="I667" s="8" t="s">
        <v>31</v>
      </c>
      <c r="J667" s="7">
        <v>44596</v>
      </c>
      <c r="K667" s="8" t="s">
        <v>9</v>
      </c>
      <c r="L667" s="14" t="s">
        <v>1410</v>
      </c>
    </row>
    <row r="668" spans="1:12" x14ac:dyDescent="0.25">
      <c r="A668" s="14">
        <f t="shared" si="10"/>
        <v>664</v>
      </c>
      <c r="B668" t="s">
        <v>356</v>
      </c>
      <c r="C668" s="4">
        <v>83513</v>
      </c>
      <c r="D668" s="8" t="s">
        <v>1550</v>
      </c>
      <c r="E668" s="7">
        <v>42137</v>
      </c>
      <c r="F668" s="8" t="s">
        <v>357</v>
      </c>
      <c r="G668" s="8" t="s">
        <v>14</v>
      </c>
      <c r="H668" s="12">
        <v>100000000</v>
      </c>
      <c r="I668" s="8" t="s">
        <v>11</v>
      </c>
      <c r="J668" s="7">
        <v>44608</v>
      </c>
      <c r="K668" s="8" t="s">
        <v>9</v>
      </c>
      <c r="L668" s="14" t="s">
        <v>1410</v>
      </c>
    </row>
    <row r="669" spans="1:12" x14ac:dyDescent="0.25">
      <c r="A669" s="14">
        <f t="shared" si="10"/>
        <v>665</v>
      </c>
      <c r="B669" t="s">
        <v>366</v>
      </c>
      <c r="C669" s="4">
        <v>97055</v>
      </c>
      <c r="D669" s="8" t="s">
        <v>1554</v>
      </c>
      <c r="E669" s="7">
        <v>42398</v>
      </c>
      <c r="F669" s="8" t="s">
        <v>29</v>
      </c>
      <c r="G669" s="8" t="s">
        <v>14</v>
      </c>
      <c r="H669" s="12">
        <v>74505445</v>
      </c>
      <c r="I669" s="8" t="s">
        <v>11</v>
      </c>
      <c r="J669" s="7">
        <v>44602</v>
      </c>
      <c r="K669" s="8" t="s">
        <v>367</v>
      </c>
      <c r="L669" s="14" t="s">
        <v>1410</v>
      </c>
    </row>
    <row r="670" spans="1:12" x14ac:dyDescent="0.25">
      <c r="A670" s="14">
        <f t="shared" si="10"/>
        <v>666</v>
      </c>
      <c r="B670" t="s">
        <v>408</v>
      </c>
      <c r="C670" s="4">
        <v>83410</v>
      </c>
      <c r="D670" s="8" t="s">
        <v>1578</v>
      </c>
      <c r="E670" s="7">
        <v>42136</v>
      </c>
      <c r="F670" s="8" t="s">
        <v>80</v>
      </c>
      <c r="G670" s="8" t="s">
        <v>14</v>
      </c>
      <c r="H670" s="12">
        <v>13000000</v>
      </c>
      <c r="I670" s="8" t="s">
        <v>11</v>
      </c>
      <c r="J670" s="7">
        <v>44596</v>
      </c>
      <c r="K670" s="8" t="s">
        <v>409</v>
      </c>
      <c r="L670" s="14" t="s">
        <v>1410</v>
      </c>
    </row>
    <row r="671" spans="1:12" x14ac:dyDescent="0.25">
      <c r="A671" s="14">
        <f t="shared" si="10"/>
        <v>667</v>
      </c>
      <c r="B671" t="s">
        <v>510</v>
      </c>
      <c r="C671" s="4">
        <v>117411</v>
      </c>
      <c r="D671" s="8" t="s">
        <v>1634</v>
      </c>
      <c r="E671" s="7">
        <v>42842</v>
      </c>
      <c r="F671" s="8" t="s">
        <v>80</v>
      </c>
      <c r="G671" s="8" t="s">
        <v>14</v>
      </c>
      <c r="H671" s="12">
        <v>58425000</v>
      </c>
      <c r="I671" s="8" t="s">
        <v>11</v>
      </c>
      <c r="J671" s="7">
        <v>44602</v>
      </c>
      <c r="K671" s="8" t="s">
        <v>511</v>
      </c>
      <c r="L671" s="14" t="s">
        <v>1410</v>
      </c>
    </row>
    <row r="672" spans="1:12" x14ac:dyDescent="0.25">
      <c r="A672" s="14">
        <f t="shared" si="10"/>
        <v>668</v>
      </c>
      <c r="B672" t="s">
        <v>534</v>
      </c>
      <c r="C672" s="4">
        <v>129413</v>
      </c>
      <c r="D672" s="8" t="s">
        <v>1648</v>
      </c>
      <c r="E672" s="7">
        <v>43584</v>
      </c>
      <c r="F672" s="8" t="s">
        <v>535</v>
      </c>
      <c r="G672" s="8" t="s">
        <v>14</v>
      </c>
      <c r="H672" s="12">
        <v>180950791</v>
      </c>
      <c r="I672" s="8" t="s">
        <v>43</v>
      </c>
      <c r="J672" s="7">
        <v>44624</v>
      </c>
      <c r="K672" s="8" t="s">
        <v>9</v>
      </c>
      <c r="L672" s="14" t="s">
        <v>1410</v>
      </c>
    </row>
    <row r="673" spans="1:12" x14ac:dyDescent="0.25">
      <c r="A673" s="14">
        <f t="shared" si="10"/>
        <v>669</v>
      </c>
      <c r="B673" t="s">
        <v>536</v>
      </c>
      <c r="C673" s="4">
        <v>121599</v>
      </c>
      <c r="D673" s="8" t="s">
        <v>1649</v>
      </c>
      <c r="E673" s="7">
        <v>43244</v>
      </c>
      <c r="F673" s="8" t="s">
        <v>537</v>
      </c>
      <c r="G673" s="8" t="s">
        <v>14</v>
      </c>
      <c r="H673" s="12">
        <v>78600000</v>
      </c>
      <c r="I673" s="8" t="s">
        <v>228</v>
      </c>
      <c r="J673" s="7">
        <v>44630</v>
      </c>
      <c r="K673" s="8" t="s">
        <v>9</v>
      </c>
      <c r="L673" s="14" t="s">
        <v>1410</v>
      </c>
    </row>
    <row r="674" spans="1:12" x14ac:dyDescent="0.25">
      <c r="A674" s="14">
        <f t="shared" si="10"/>
        <v>670</v>
      </c>
      <c r="B674" t="s">
        <v>540</v>
      </c>
      <c r="C674" s="4">
        <v>113511</v>
      </c>
      <c r="D674" s="8" t="s">
        <v>1415</v>
      </c>
      <c r="E674" s="7">
        <v>42761</v>
      </c>
      <c r="F674" s="8" t="s">
        <v>17</v>
      </c>
      <c r="G674" s="8" t="s">
        <v>14</v>
      </c>
      <c r="H674" s="12">
        <v>14650000</v>
      </c>
      <c r="I674" s="8" t="s">
        <v>11</v>
      </c>
      <c r="J674" s="7">
        <v>44595</v>
      </c>
      <c r="K674" s="8" t="s">
        <v>9</v>
      </c>
      <c r="L674" s="14" t="s">
        <v>1410</v>
      </c>
    </row>
    <row r="675" spans="1:12" x14ac:dyDescent="0.25">
      <c r="A675" s="14">
        <f t="shared" si="10"/>
        <v>671</v>
      </c>
      <c r="B675" t="s">
        <v>540</v>
      </c>
      <c r="C675" s="4">
        <v>118318</v>
      </c>
      <c r="D675" s="8" t="s">
        <v>1652</v>
      </c>
      <c r="E675" s="7">
        <v>42926</v>
      </c>
      <c r="F675" s="8" t="s">
        <v>541</v>
      </c>
      <c r="G675" s="8" t="s">
        <v>14</v>
      </c>
      <c r="H675" s="12">
        <v>14900000</v>
      </c>
      <c r="I675" s="8" t="s">
        <v>167</v>
      </c>
      <c r="J675" s="7">
        <v>44638</v>
      </c>
      <c r="K675" s="8" t="s">
        <v>9</v>
      </c>
      <c r="L675" s="14" t="s">
        <v>1410</v>
      </c>
    </row>
    <row r="676" spans="1:12" x14ac:dyDescent="0.25">
      <c r="A676" s="14">
        <f t="shared" si="10"/>
        <v>672</v>
      </c>
      <c r="B676" t="s">
        <v>550</v>
      </c>
      <c r="C676" s="4">
        <v>121598</v>
      </c>
      <c r="D676" s="8" t="s">
        <v>1658</v>
      </c>
      <c r="E676" s="7">
        <v>43243</v>
      </c>
      <c r="F676" s="8" t="s">
        <v>286</v>
      </c>
      <c r="G676" s="8" t="s">
        <v>14</v>
      </c>
      <c r="H676" s="12">
        <v>83304000</v>
      </c>
      <c r="I676" s="8" t="s">
        <v>11</v>
      </c>
      <c r="J676" s="7">
        <v>44595</v>
      </c>
      <c r="K676" s="8" t="s">
        <v>9</v>
      </c>
      <c r="L676" s="14" t="s">
        <v>1410</v>
      </c>
    </row>
    <row r="677" spans="1:12" x14ac:dyDescent="0.25">
      <c r="A677" s="14">
        <f t="shared" si="10"/>
        <v>673</v>
      </c>
      <c r="B677" t="s">
        <v>552</v>
      </c>
      <c r="C677" s="4">
        <v>121693</v>
      </c>
      <c r="D677" s="8" t="s">
        <v>1542</v>
      </c>
      <c r="E677" s="7">
        <v>43259</v>
      </c>
      <c r="F677" s="8" t="s">
        <v>553</v>
      </c>
      <c r="G677" s="8" t="s">
        <v>14</v>
      </c>
      <c r="H677" s="12">
        <v>227010681</v>
      </c>
      <c r="I677" s="8" t="s">
        <v>31</v>
      </c>
      <c r="J677" s="7">
        <v>44446</v>
      </c>
      <c r="K677" s="8" t="s">
        <v>9</v>
      </c>
      <c r="L677" s="14" t="s">
        <v>1410</v>
      </c>
    </row>
    <row r="678" spans="1:12" x14ac:dyDescent="0.25">
      <c r="A678" s="14">
        <f t="shared" si="10"/>
        <v>674</v>
      </c>
      <c r="B678" t="s">
        <v>567</v>
      </c>
      <c r="C678" s="4">
        <v>121440</v>
      </c>
      <c r="D678" s="8" t="s">
        <v>1667</v>
      </c>
      <c r="E678" s="7">
        <v>43206</v>
      </c>
      <c r="F678" s="8" t="s">
        <v>18</v>
      </c>
      <c r="G678" s="8" t="s">
        <v>14</v>
      </c>
      <c r="H678" s="12">
        <v>23600000</v>
      </c>
      <c r="I678" s="8" t="s">
        <v>568</v>
      </c>
      <c r="J678" s="7">
        <v>44624</v>
      </c>
      <c r="K678" s="8" t="s">
        <v>569</v>
      </c>
      <c r="L678" s="14" t="s">
        <v>1410</v>
      </c>
    </row>
    <row r="679" spans="1:12" x14ac:dyDescent="0.25">
      <c r="A679" s="14">
        <f t="shared" si="10"/>
        <v>675</v>
      </c>
      <c r="B679" t="s">
        <v>596</v>
      </c>
      <c r="C679" s="4">
        <v>121483</v>
      </c>
      <c r="D679" s="8" t="s">
        <v>1682</v>
      </c>
      <c r="E679" s="7">
        <v>43208</v>
      </c>
      <c r="F679" s="8" t="s">
        <v>13</v>
      </c>
      <c r="G679" s="8" t="s">
        <v>14</v>
      </c>
      <c r="H679" s="12">
        <v>66480496</v>
      </c>
      <c r="I679" s="8" t="s">
        <v>597</v>
      </c>
      <c r="J679" s="7">
        <v>44630</v>
      </c>
      <c r="K679" s="8" t="s">
        <v>9</v>
      </c>
      <c r="L679" s="14" t="s">
        <v>1410</v>
      </c>
    </row>
    <row r="680" spans="1:12" x14ac:dyDescent="0.25">
      <c r="A680" s="14">
        <f t="shared" si="10"/>
        <v>676</v>
      </c>
      <c r="B680" t="s">
        <v>618</v>
      </c>
      <c r="C680" s="4">
        <v>130503</v>
      </c>
      <c r="D680" s="8" t="s">
        <v>1696</v>
      </c>
      <c r="E680" s="7">
        <v>43633</v>
      </c>
      <c r="F680" s="8" t="s">
        <v>619</v>
      </c>
      <c r="G680" s="8" t="s">
        <v>14</v>
      </c>
      <c r="H680" s="12">
        <v>20750000</v>
      </c>
      <c r="I680" s="8" t="s">
        <v>350</v>
      </c>
      <c r="J680" s="7">
        <v>44438</v>
      </c>
      <c r="K680" s="8" t="s">
        <v>9</v>
      </c>
      <c r="L680" s="14" t="s">
        <v>1410</v>
      </c>
    </row>
    <row r="681" spans="1:12" x14ac:dyDescent="0.25">
      <c r="A681" s="14">
        <f t="shared" si="10"/>
        <v>677</v>
      </c>
      <c r="B681" t="s">
        <v>623</v>
      </c>
      <c r="C681" s="4">
        <v>121489</v>
      </c>
      <c r="D681" s="8" t="s">
        <v>1699</v>
      </c>
      <c r="E681" s="7">
        <v>43210</v>
      </c>
      <c r="F681" s="8" t="s">
        <v>624</v>
      </c>
      <c r="G681" s="8" t="s">
        <v>14</v>
      </c>
      <c r="H681" s="12">
        <v>74143340</v>
      </c>
      <c r="I681" s="8" t="s">
        <v>11</v>
      </c>
      <c r="J681" s="7">
        <v>44602</v>
      </c>
      <c r="K681" s="8" t="s">
        <v>9</v>
      </c>
      <c r="L681" s="14" t="s">
        <v>1410</v>
      </c>
    </row>
    <row r="682" spans="1:12" x14ac:dyDescent="0.25">
      <c r="A682" s="14">
        <f t="shared" si="10"/>
        <v>678</v>
      </c>
      <c r="B682" t="s">
        <v>631</v>
      </c>
      <c r="C682" s="4">
        <v>123884</v>
      </c>
      <c r="D682" s="8" t="s">
        <v>1705</v>
      </c>
      <c r="E682" s="7">
        <v>43325</v>
      </c>
      <c r="F682" s="8" t="s">
        <v>619</v>
      </c>
      <c r="G682" s="8" t="s">
        <v>14</v>
      </c>
      <c r="H682" s="12">
        <v>33192875</v>
      </c>
      <c r="I682" s="8" t="s">
        <v>15</v>
      </c>
      <c r="J682" s="7">
        <v>43777</v>
      </c>
      <c r="K682" s="8" t="s">
        <v>9</v>
      </c>
      <c r="L682" s="14" t="s">
        <v>1410</v>
      </c>
    </row>
    <row r="683" spans="1:12" x14ac:dyDescent="0.25">
      <c r="A683" s="14">
        <f t="shared" si="10"/>
        <v>679</v>
      </c>
      <c r="B683" t="s">
        <v>631</v>
      </c>
      <c r="C683" s="4">
        <v>129287</v>
      </c>
      <c r="D683" s="8" t="s">
        <v>1699</v>
      </c>
      <c r="E683" s="7">
        <v>43517</v>
      </c>
      <c r="F683" s="8" t="s">
        <v>33</v>
      </c>
      <c r="G683" s="8" t="s">
        <v>14</v>
      </c>
      <c r="H683" s="12">
        <v>67700000</v>
      </c>
      <c r="I683" s="8" t="s">
        <v>228</v>
      </c>
      <c r="J683" s="7">
        <v>44614</v>
      </c>
      <c r="K683" s="8" t="s">
        <v>9</v>
      </c>
      <c r="L683" s="14" t="s">
        <v>1410</v>
      </c>
    </row>
    <row r="684" spans="1:12" x14ac:dyDescent="0.25">
      <c r="A684" s="14">
        <f t="shared" si="10"/>
        <v>680</v>
      </c>
      <c r="B684" t="s">
        <v>634</v>
      </c>
      <c r="C684" s="4">
        <v>127798</v>
      </c>
      <c r="D684" s="8" t="s">
        <v>1699</v>
      </c>
      <c r="E684" s="7">
        <v>43508</v>
      </c>
      <c r="F684" s="8" t="s">
        <v>635</v>
      </c>
      <c r="G684" s="8" t="s">
        <v>14</v>
      </c>
      <c r="H684" s="12">
        <v>52000000</v>
      </c>
      <c r="I684" s="8" t="s">
        <v>228</v>
      </c>
      <c r="J684" s="7">
        <v>44607</v>
      </c>
      <c r="K684" s="8" t="s">
        <v>9</v>
      </c>
      <c r="L684" s="14" t="s">
        <v>1410</v>
      </c>
    </row>
    <row r="685" spans="1:12" x14ac:dyDescent="0.25">
      <c r="A685" s="14">
        <f t="shared" si="10"/>
        <v>681</v>
      </c>
      <c r="B685" t="s">
        <v>660</v>
      </c>
      <c r="C685" s="4">
        <v>121158</v>
      </c>
      <c r="D685" s="8" t="s">
        <v>1699</v>
      </c>
      <c r="E685" s="7">
        <v>43173</v>
      </c>
      <c r="F685" s="8" t="s">
        <v>661</v>
      </c>
      <c r="G685" s="8" t="s">
        <v>14</v>
      </c>
      <c r="H685" s="12">
        <v>107367713</v>
      </c>
      <c r="I685" s="8" t="s">
        <v>56</v>
      </c>
      <c r="J685" s="7">
        <v>44446</v>
      </c>
      <c r="K685" s="8" t="s">
        <v>9</v>
      </c>
      <c r="L685" s="14" t="s">
        <v>1410</v>
      </c>
    </row>
    <row r="686" spans="1:12" x14ac:dyDescent="0.25">
      <c r="A686" s="14">
        <f t="shared" si="10"/>
        <v>682</v>
      </c>
      <c r="B686" t="s">
        <v>674</v>
      </c>
      <c r="C686" s="4">
        <v>117958</v>
      </c>
      <c r="D686" s="8" t="s">
        <v>1414</v>
      </c>
      <c r="E686" s="7">
        <v>42888</v>
      </c>
      <c r="F686" s="8" t="s">
        <v>13</v>
      </c>
      <c r="G686" s="8" t="s">
        <v>14</v>
      </c>
      <c r="H686" s="12">
        <v>15000000</v>
      </c>
      <c r="I686" s="8" t="s">
        <v>15</v>
      </c>
      <c r="J686" s="7">
        <v>44606</v>
      </c>
      <c r="K686" s="8" t="s">
        <v>16</v>
      </c>
      <c r="L686" s="14" t="s">
        <v>1410</v>
      </c>
    </row>
    <row r="687" spans="1:12" x14ac:dyDescent="0.25">
      <c r="A687" s="14">
        <f t="shared" si="10"/>
        <v>683</v>
      </c>
      <c r="B687" t="s">
        <v>682</v>
      </c>
      <c r="C687" s="4">
        <v>120553</v>
      </c>
      <c r="D687" s="8" t="s">
        <v>1734</v>
      </c>
      <c r="E687" s="7">
        <v>43087</v>
      </c>
      <c r="F687" s="8" t="s">
        <v>661</v>
      </c>
      <c r="G687" s="8" t="s">
        <v>14</v>
      </c>
      <c r="H687" s="12">
        <v>15000000</v>
      </c>
      <c r="I687" s="8" t="s">
        <v>11</v>
      </c>
      <c r="J687" s="7">
        <v>44596</v>
      </c>
      <c r="K687" s="8" t="s">
        <v>9</v>
      </c>
      <c r="L687" s="14" t="s">
        <v>1410</v>
      </c>
    </row>
    <row r="688" spans="1:12" x14ac:dyDescent="0.25">
      <c r="A688" s="14">
        <f t="shared" si="10"/>
        <v>684</v>
      </c>
      <c r="B688" t="s">
        <v>683</v>
      </c>
      <c r="C688" s="4">
        <v>121004</v>
      </c>
      <c r="D688" s="8" t="s">
        <v>1735</v>
      </c>
      <c r="E688" s="7">
        <v>43147</v>
      </c>
      <c r="F688" s="8" t="s">
        <v>684</v>
      </c>
      <c r="G688" s="8" t="s">
        <v>14</v>
      </c>
      <c r="H688" s="12">
        <v>42262892</v>
      </c>
      <c r="I688" s="8" t="s">
        <v>685</v>
      </c>
      <c r="J688" s="7">
        <v>44264</v>
      </c>
      <c r="K688" s="8" t="s">
        <v>9</v>
      </c>
      <c r="L688" s="14" t="s">
        <v>1410</v>
      </c>
    </row>
    <row r="689" spans="1:12" x14ac:dyDescent="0.25">
      <c r="A689" s="14">
        <f t="shared" si="10"/>
        <v>685</v>
      </c>
      <c r="B689" t="s">
        <v>699</v>
      </c>
      <c r="C689" s="4">
        <v>120250</v>
      </c>
      <c r="D689" s="8" t="s">
        <v>1741</v>
      </c>
      <c r="E689" s="7">
        <v>43046</v>
      </c>
      <c r="F689" s="8" t="s">
        <v>29</v>
      </c>
      <c r="G689" s="8" t="s">
        <v>14</v>
      </c>
      <c r="H689" s="12">
        <v>15500000</v>
      </c>
      <c r="I689" s="8" t="s">
        <v>130</v>
      </c>
      <c r="J689" s="7">
        <v>44608</v>
      </c>
      <c r="K689" s="8" t="s">
        <v>700</v>
      </c>
      <c r="L689" s="14" t="s">
        <v>1410</v>
      </c>
    </row>
    <row r="690" spans="1:12" x14ac:dyDescent="0.25">
      <c r="A690" s="14">
        <f t="shared" si="10"/>
        <v>686</v>
      </c>
      <c r="B690" t="s">
        <v>703</v>
      </c>
      <c r="C690" s="4">
        <v>131492</v>
      </c>
      <c r="D690" s="8" t="s">
        <v>1743</v>
      </c>
      <c r="E690" s="7">
        <v>43668</v>
      </c>
      <c r="F690" s="8" t="s">
        <v>704</v>
      </c>
      <c r="G690" s="8" t="s">
        <v>14</v>
      </c>
      <c r="H690" s="12">
        <v>33500000</v>
      </c>
      <c r="I690" s="8" t="s">
        <v>228</v>
      </c>
      <c r="J690" s="7">
        <v>44307</v>
      </c>
      <c r="K690" s="8" t="s">
        <v>9</v>
      </c>
      <c r="L690" s="14" t="s">
        <v>1410</v>
      </c>
    </row>
    <row r="691" spans="1:12" x14ac:dyDescent="0.25">
      <c r="A691" s="14">
        <f t="shared" si="10"/>
        <v>687</v>
      </c>
      <c r="B691" t="s">
        <v>707</v>
      </c>
      <c r="C691" s="4">
        <v>128950</v>
      </c>
      <c r="D691" s="8" t="s">
        <v>1745</v>
      </c>
      <c r="E691" s="7">
        <v>43559</v>
      </c>
      <c r="F691" s="8" t="s">
        <v>262</v>
      </c>
      <c r="G691" s="8" t="s">
        <v>14</v>
      </c>
      <c r="H691" s="12">
        <v>16600000</v>
      </c>
      <c r="I691" s="8" t="s">
        <v>15</v>
      </c>
      <c r="J691" s="7">
        <v>44447</v>
      </c>
      <c r="K691" s="8" t="s">
        <v>9</v>
      </c>
      <c r="L691" s="14" t="s">
        <v>1410</v>
      </c>
    </row>
    <row r="692" spans="1:12" x14ac:dyDescent="0.25">
      <c r="A692" s="14">
        <f t="shared" si="10"/>
        <v>688</v>
      </c>
      <c r="B692" t="s">
        <v>708</v>
      </c>
      <c r="C692" s="4">
        <v>126606</v>
      </c>
      <c r="D692" s="8" t="s">
        <v>1746</v>
      </c>
      <c r="E692" s="7">
        <v>43423</v>
      </c>
      <c r="F692" s="8" t="s">
        <v>13</v>
      </c>
      <c r="G692" s="8" t="s">
        <v>14</v>
      </c>
      <c r="H692" s="12">
        <v>16000000</v>
      </c>
      <c r="I692" s="8" t="s">
        <v>31</v>
      </c>
      <c r="J692" s="7">
        <v>44411</v>
      </c>
      <c r="K692" s="8" t="s">
        <v>709</v>
      </c>
      <c r="L692" s="14" t="s">
        <v>1410</v>
      </c>
    </row>
    <row r="693" spans="1:12" x14ac:dyDescent="0.25">
      <c r="A693" s="14">
        <f t="shared" si="10"/>
        <v>689</v>
      </c>
      <c r="B693" t="s">
        <v>741</v>
      </c>
      <c r="C693" s="4">
        <v>129584</v>
      </c>
      <c r="D693" s="8" t="s">
        <v>1766</v>
      </c>
      <c r="E693" s="7">
        <v>43598</v>
      </c>
      <c r="F693" s="8" t="s">
        <v>29</v>
      </c>
      <c r="G693" s="8" t="s">
        <v>14</v>
      </c>
      <c r="H693" s="12">
        <v>16600000</v>
      </c>
      <c r="I693" s="8" t="s">
        <v>11</v>
      </c>
      <c r="J693" s="7">
        <v>44602</v>
      </c>
      <c r="K693" s="8" t="s">
        <v>742</v>
      </c>
      <c r="L693" s="14" t="s">
        <v>1410</v>
      </c>
    </row>
    <row r="694" spans="1:12" x14ac:dyDescent="0.25">
      <c r="A694" s="14">
        <f t="shared" si="10"/>
        <v>690</v>
      </c>
      <c r="B694" t="s">
        <v>755</v>
      </c>
      <c r="C694" s="4">
        <v>122024</v>
      </c>
      <c r="D694" s="8" t="s">
        <v>1777</v>
      </c>
      <c r="E694" s="7">
        <v>43297</v>
      </c>
      <c r="F694" s="8" t="s">
        <v>29</v>
      </c>
      <c r="G694" s="8" t="s">
        <v>14</v>
      </c>
      <c r="H694" s="12">
        <v>16000000</v>
      </c>
      <c r="I694" s="8" t="s">
        <v>11</v>
      </c>
      <c r="J694" s="7">
        <v>44602</v>
      </c>
      <c r="K694" s="8" t="s">
        <v>756</v>
      </c>
      <c r="L694" s="14" t="s">
        <v>1410</v>
      </c>
    </row>
    <row r="695" spans="1:12" x14ac:dyDescent="0.25">
      <c r="A695" s="14">
        <f t="shared" si="10"/>
        <v>691</v>
      </c>
      <c r="B695" t="s">
        <v>761</v>
      </c>
      <c r="C695" s="4">
        <v>124910</v>
      </c>
      <c r="D695" s="8" t="s">
        <v>1780</v>
      </c>
      <c r="E695" s="7">
        <v>43382</v>
      </c>
      <c r="F695" s="8" t="s">
        <v>762</v>
      </c>
      <c r="G695" s="8" t="s">
        <v>14</v>
      </c>
      <c r="H695" s="12">
        <v>15800000</v>
      </c>
      <c r="I695" s="8" t="s">
        <v>11</v>
      </c>
      <c r="J695" s="7">
        <v>44602</v>
      </c>
      <c r="K695" s="8" t="s">
        <v>9</v>
      </c>
      <c r="L695" s="14" t="s">
        <v>1410</v>
      </c>
    </row>
    <row r="696" spans="1:12" x14ac:dyDescent="0.25">
      <c r="A696" s="14">
        <f t="shared" si="10"/>
        <v>692</v>
      </c>
      <c r="B696" t="s">
        <v>799</v>
      </c>
      <c r="C696" s="4">
        <v>132899</v>
      </c>
      <c r="D696" s="8" t="s">
        <v>1800</v>
      </c>
      <c r="E696" s="7">
        <v>43745</v>
      </c>
      <c r="F696" s="8" t="s">
        <v>13</v>
      </c>
      <c r="G696" s="8" t="s">
        <v>14</v>
      </c>
      <c r="H696" s="12">
        <v>32000000</v>
      </c>
      <c r="I696" s="8" t="s">
        <v>15</v>
      </c>
      <c r="J696" s="7">
        <v>44607</v>
      </c>
      <c r="K696" s="8" t="s">
        <v>800</v>
      </c>
      <c r="L696" s="14" t="s">
        <v>1410</v>
      </c>
    </row>
    <row r="697" spans="1:12" x14ac:dyDescent="0.25">
      <c r="A697" s="14">
        <f t="shared" si="10"/>
        <v>693</v>
      </c>
      <c r="B697" t="s">
        <v>853</v>
      </c>
      <c r="C697" s="4">
        <v>135586</v>
      </c>
      <c r="D697" s="8" t="s">
        <v>1699</v>
      </c>
      <c r="E697" s="7">
        <v>43892</v>
      </c>
      <c r="F697" s="8" t="s">
        <v>854</v>
      </c>
      <c r="G697" s="8" t="s">
        <v>14</v>
      </c>
      <c r="H697" s="12">
        <v>18298300</v>
      </c>
      <c r="I697" s="8" t="s">
        <v>11</v>
      </c>
      <c r="J697" s="7">
        <v>44602</v>
      </c>
      <c r="K697" s="8" t="s">
        <v>9</v>
      </c>
      <c r="L697" s="14" t="s">
        <v>1410</v>
      </c>
    </row>
    <row r="698" spans="1:12" x14ac:dyDescent="0.25">
      <c r="A698" s="14">
        <f t="shared" si="10"/>
        <v>694</v>
      </c>
      <c r="B698" t="s">
        <v>858</v>
      </c>
      <c r="C698" s="4">
        <v>133749</v>
      </c>
      <c r="D698" s="8" t="s">
        <v>1833</v>
      </c>
      <c r="E698" s="7">
        <v>43777</v>
      </c>
      <c r="F698" s="8" t="s">
        <v>762</v>
      </c>
      <c r="G698" s="8" t="s">
        <v>14</v>
      </c>
      <c r="H698" s="12">
        <v>17000000</v>
      </c>
      <c r="I698" s="8" t="s">
        <v>228</v>
      </c>
      <c r="J698" s="7">
        <v>44610</v>
      </c>
      <c r="K698" s="8" t="s">
        <v>9</v>
      </c>
      <c r="L698" s="14" t="s">
        <v>1410</v>
      </c>
    </row>
    <row r="699" spans="1:12" x14ac:dyDescent="0.25">
      <c r="A699" s="14">
        <f t="shared" si="10"/>
        <v>695</v>
      </c>
      <c r="B699" t="s">
        <v>870</v>
      </c>
      <c r="C699" s="4">
        <v>124649</v>
      </c>
      <c r="D699" s="8" t="s">
        <v>1841</v>
      </c>
      <c r="E699" s="7">
        <v>43369</v>
      </c>
      <c r="F699" s="8" t="s">
        <v>13</v>
      </c>
      <c r="G699" s="8" t="s">
        <v>14</v>
      </c>
      <c r="H699" s="12">
        <v>15800000</v>
      </c>
      <c r="I699" s="8" t="s">
        <v>212</v>
      </c>
      <c r="J699" s="7">
        <v>44614</v>
      </c>
      <c r="K699" s="8" t="s">
        <v>9</v>
      </c>
      <c r="L699" s="14" t="s">
        <v>1410</v>
      </c>
    </row>
    <row r="700" spans="1:12" x14ac:dyDescent="0.25">
      <c r="A700" s="14">
        <f t="shared" si="10"/>
        <v>696</v>
      </c>
      <c r="B700" t="s">
        <v>872</v>
      </c>
      <c r="C700" s="4">
        <v>140185</v>
      </c>
      <c r="D700" s="8" t="s">
        <v>1843</v>
      </c>
      <c r="E700" s="7">
        <v>42253</v>
      </c>
      <c r="F700" s="8" t="s">
        <v>661</v>
      </c>
      <c r="G700" s="8" t="s">
        <v>14</v>
      </c>
      <c r="H700" s="12">
        <v>100000000</v>
      </c>
      <c r="I700" s="8" t="s">
        <v>11</v>
      </c>
      <c r="J700" s="7">
        <v>44602</v>
      </c>
      <c r="K700" s="8" t="s">
        <v>9</v>
      </c>
      <c r="L700" s="14" t="s">
        <v>1410</v>
      </c>
    </row>
    <row r="701" spans="1:12" x14ac:dyDescent="0.25">
      <c r="A701" s="14">
        <f t="shared" si="10"/>
        <v>697</v>
      </c>
      <c r="B701" t="s">
        <v>885</v>
      </c>
      <c r="C701" s="4">
        <v>135018</v>
      </c>
      <c r="D701" s="8" t="s">
        <v>1851</v>
      </c>
      <c r="E701" s="7">
        <v>43858</v>
      </c>
      <c r="F701" s="8" t="s">
        <v>886</v>
      </c>
      <c r="G701" s="8" t="s">
        <v>14</v>
      </c>
      <c r="H701" s="12">
        <v>20000000</v>
      </c>
      <c r="I701" s="8" t="s">
        <v>43</v>
      </c>
      <c r="J701" s="7">
        <v>44410</v>
      </c>
      <c r="K701" s="8" t="s">
        <v>9</v>
      </c>
      <c r="L701" s="14" t="s">
        <v>1410</v>
      </c>
    </row>
    <row r="702" spans="1:12" x14ac:dyDescent="0.25">
      <c r="A702" s="14">
        <f t="shared" si="10"/>
        <v>698</v>
      </c>
      <c r="B702" t="s">
        <v>921</v>
      </c>
      <c r="C702" s="4">
        <v>131117</v>
      </c>
      <c r="D702" s="8" t="s">
        <v>1873</v>
      </c>
      <c r="E702" s="7">
        <v>43668</v>
      </c>
      <c r="F702" s="8" t="s">
        <v>541</v>
      </c>
      <c r="G702" s="8" t="s">
        <v>14</v>
      </c>
      <c r="H702" s="12">
        <v>25273221</v>
      </c>
      <c r="I702" s="8" t="s">
        <v>77</v>
      </c>
      <c r="J702" s="7">
        <v>44460</v>
      </c>
      <c r="K702" s="8" t="s">
        <v>9</v>
      </c>
      <c r="L702" s="14" t="s">
        <v>1410</v>
      </c>
    </row>
    <row r="703" spans="1:12" x14ac:dyDescent="0.25">
      <c r="A703" s="14">
        <f t="shared" si="10"/>
        <v>699</v>
      </c>
      <c r="B703" t="s">
        <v>947</v>
      </c>
      <c r="C703" s="4">
        <v>131331</v>
      </c>
      <c r="D703" s="8" t="s">
        <v>1896</v>
      </c>
      <c r="E703" s="7">
        <v>43675</v>
      </c>
      <c r="F703" s="8" t="s">
        <v>619</v>
      </c>
      <c r="G703" s="8" t="s">
        <v>14</v>
      </c>
      <c r="H703" s="12">
        <v>17000000</v>
      </c>
      <c r="I703" s="8" t="s">
        <v>31</v>
      </c>
      <c r="J703" s="7">
        <v>44505</v>
      </c>
      <c r="K703" s="8" t="s">
        <v>9</v>
      </c>
      <c r="L703" s="14" t="s">
        <v>1410</v>
      </c>
    </row>
    <row r="704" spans="1:12" x14ac:dyDescent="0.25">
      <c r="A704" s="14">
        <f t="shared" si="10"/>
        <v>700</v>
      </c>
      <c r="B704" t="s">
        <v>973</v>
      </c>
      <c r="C704" s="4">
        <v>132322</v>
      </c>
      <c r="D704" s="8" t="s">
        <v>1915</v>
      </c>
      <c r="E704" s="7">
        <v>43714</v>
      </c>
      <c r="F704" s="8" t="s">
        <v>13</v>
      </c>
      <c r="G704" s="8" t="s">
        <v>14</v>
      </c>
      <c r="H704" s="12">
        <v>17000000</v>
      </c>
      <c r="I704" s="8" t="s">
        <v>350</v>
      </c>
      <c r="J704" s="7">
        <v>44607</v>
      </c>
      <c r="K704" s="8" t="s">
        <v>974</v>
      </c>
      <c r="L704" s="14" t="s">
        <v>1410</v>
      </c>
    </row>
    <row r="705" spans="1:12" x14ac:dyDescent="0.25">
      <c r="A705" s="14">
        <f t="shared" si="10"/>
        <v>701</v>
      </c>
      <c r="B705" t="s">
        <v>1006</v>
      </c>
      <c r="C705" s="4">
        <v>135225</v>
      </c>
      <c r="D705" s="8" t="s">
        <v>1943</v>
      </c>
      <c r="E705" s="7">
        <v>43868</v>
      </c>
      <c r="F705" s="8" t="s">
        <v>286</v>
      </c>
      <c r="G705" s="8" t="s">
        <v>14</v>
      </c>
      <c r="H705" s="12">
        <v>18000000</v>
      </c>
      <c r="I705" s="8" t="s">
        <v>11</v>
      </c>
      <c r="J705" s="7">
        <v>44621</v>
      </c>
      <c r="K705" s="8" t="s">
        <v>9</v>
      </c>
      <c r="L705" s="14" t="s">
        <v>1410</v>
      </c>
    </row>
    <row r="706" spans="1:12" x14ac:dyDescent="0.25">
      <c r="A706" s="14">
        <f t="shared" si="10"/>
        <v>702</v>
      </c>
      <c r="B706" t="s">
        <v>1007</v>
      </c>
      <c r="C706" s="4">
        <v>135366</v>
      </c>
      <c r="D706" s="8" t="s">
        <v>1944</v>
      </c>
      <c r="E706" s="7">
        <v>43850</v>
      </c>
      <c r="F706" s="8" t="s">
        <v>1008</v>
      </c>
      <c r="G706" s="8" t="s">
        <v>14</v>
      </c>
      <c r="H706" s="12">
        <v>17800000</v>
      </c>
      <c r="I706" s="8" t="s">
        <v>306</v>
      </c>
      <c r="J706" s="7">
        <v>44613</v>
      </c>
      <c r="K706" s="8" t="s">
        <v>9</v>
      </c>
      <c r="L706" s="14" t="s">
        <v>1410</v>
      </c>
    </row>
    <row r="707" spans="1:12" x14ac:dyDescent="0.25">
      <c r="A707" s="14">
        <f t="shared" si="10"/>
        <v>703</v>
      </c>
      <c r="B707" t="s">
        <v>1021</v>
      </c>
      <c r="C707" s="4">
        <v>138586</v>
      </c>
      <c r="D707" s="8" t="s">
        <v>1955</v>
      </c>
      <c r="E707" s="7">
        <v>44167</v>
      </c>
      <c r="F707" s="8" t="s">
        <v>1022</v>
      </c>
      <c r="G707" s="8" t="s">
        <v>14</v>
      </c>
      <c r="H707" s="12">
        <v>17000000</v>
      </c>
      <c r="I707" s="8" t="s">
        <v>11</v>
      </c>
      <c r="J707" s="7">
        <v>44595</v>
      </c>
      <c r="K707" s="8" t="s">
        <v>9</v>
      </c>
      <c r="L707" s="14" t="s">
        <v>1410</v>
      </c>
    </row>
    <row r="708" spans="1:12" x14ac:dyDescent="0.25">
      <c r="A708" s="14">
        <f t="shared" si="10"/>
        <v>704</v>
      </c>
      <c r="B708" t="s">
        <v>1024</v>
      </c>
      <c r="C708" s="4">
        <v>135200</v>
      </c>
      <c r="D708" s="8" t="s">
        <v>1957</v>
      </c>
      <c r="E708" s="7">
        <v>43867</v>
      </c>
      <c r="F708" s="8" t="s">
        <v>346</v>
      </c>
      <c r="G708" s="8" t="s">
        <v>14</v>
      </c>
      <c r="H708" s="12">
        <v>18000000</v>
      </c>
      <c r="I708" s="8" t="s">
        <v>428</v>
      </c>
      <c r="J708" s="7">
        <v>44642</v>
      </c>
      <c r="K708" s="8" t="s">
        <v>9</v>
      </c>
      <c r="L708" s="14" t="s">
        <v>1410</v>
      </c>
    </row>
    <row r="709" spans="1:12" x14ac:dyDescent="0.25">
      <c r="A709" s="14">
        <f t="shared" si="10"/>
        <v>705</v>
      </c>
      <c r="B709" t="s">
        <v>1025</v>
      </c>
      <c r="C709" s="4">
        <v>139114</v>
      </c>
      <c r="D709" s="8" t="s">
        <v>1958</v>
      </c>
      <c r="E709" s="7">
        <v>43635</v>
      </c>
      <c r="F709" s="8" t="s">
        <v>124</v>
      </c>
      <c r="G709" s="8" t="s">
        <v>14</v>
      </c>
      <c r="H709" s="12">
        <v>19000000</v>
      </c>
      <c r="I709" s="8" t="s">
        <v>499</v>
      </c>
      <c r="J709" s="7">
        <v>44650</v>
      </c>
      <c r="K709" s="8" t="s">
        <v>9</v>
      </c>
      <c r="L709" s="14" t="s">
        <v>1410</v>
      </c>
    </row>
    <row r="710" spans="1:12" x14ac:dyDescent="0.25">
      <c r="A710" s="14">
        <f t="shared" si="10"/>
        <v>706</v>
      </c>
      <c r="B710" t="s">
        <v>1036</v>
      </c>
      <c r="C710" s="4">
        <v>135415</v>
      </c>
      <c r="D710" s="8" t="s">
        <v>1963</v>
      </c>
      <c r="E710" s="7">
        <v>43880</v>
      </c>
      <c r="F710" s="8" t="s">
        <v>762</v>
      </c>
      <c r="G710" s="8" t="s">
        <v>14</v>
      </c>
      <c r="H710" s="12">
        <v>18000000</v>
      </c>
      <c r="I710" s="8" t="s">
        <v>31</v>
      </c>
      <c r="J710" s="7">
        <v>44603</v>
      </c>
      <c r="K710" s="8" t="s">
        <v>9</v>
      </c>
      <c r="L710" s="14" t="s">
        <v>1410</v>
      </c>
    </row>
    <row r="711" spans="1:12" x14ac:dyDescent="0.25">
      <c r="A711" s="14">
        <f t="shared" ref="A711:A774" si="11">A710+1</f>
        <v>707</v>
      </c>
      <c r="B711" t="s">
        <v>1041</v>
      </c>
      <c r="C711" s="4">
        <v>137731</v>
      </c>
      <c r="D711" s="8" t="s">
        <v>1966</v>
      </c>
      <c r="E711" s="7">
        <v>44099</v>
      </c>
      <c r="F711" s="8" t="s">
        <v>1042</v>
      </c>
      <c r="G711" s="8" t="s">
        <v>14</v>
      </c>
      <c r="H711" s="12">
        <v>446863917</v>
      </c>
      <c r="I711" s="8" t="s">
        <v>11</v>
      </c>
      <c r="J711" s="7">
        <v>44596</v>
      </c>
      <c r="K711" s="8" t="s">
        <v>9</v>
      </c>
      <c r="L711" s="14" t="s">
        <v>1410</v>
      </c>
    </row>
    <row r="712" spans="1:12" x14ac:dyDescent="0.25">
      <c r="A712" s="14">
        <f t="shared" si="11"/>
        <v>708</v>
      </c>
      <c r="B712" t="s">
        <v>1045</v>
      </c>
      <c r="C712" s="4">
        <v>140750</v>
      </c>
      <c r="D712" s="8" t="s">
        <v>1968</v>
      </c>
      <c r="E712" s="7">
        <v>43664</v>
      </c>
      <c r="F712" s="8" t="s">
        <v>90</v>
      </c>
      <c r="G712" s="8" t="s">
        <v>14</v>
      </c>
      <c r="H712" s="12">
        <v>18500000</v>
      </c>
      <c r="I712" s="8" t="s">
        <v>11</v>
      </c>
      <c r="J712" s="7">
        <v>44602</v>
      </c>
      <c r="K712" s="8" t="s">
        <v>9</v>
      </c>
      <c r="L712" s="14" t="s">
        <v>1410</v>
      </c>
    </row>
    <row r="713" spans="1:12" x14ac:dyDescent="0.25">
      <c r="A713" s="14">
        <f t="shared" si="11"/>
        <v>709</v>
      </c>
      <c r="B713" t="s">
        <v>1049</v>
      </c>
      <c r="C713" s="4">
        <v>135250</v>
      </c>
      <c r="D713" s="8" t="s">
        <v>1971</v>
      </c>
      <c r="E713" s="7">
        <v>43868</v>
      </c>
      <c r="F713" s="8" t="s">
        <v>286</v>
      </c>
      <c r="G713" s="8" t="s">
        <v>14</v>
      </c>
      <c r="H713" s="12">
        <v>100000000</v>
      </c>
      <c r="I713" s="8" t="s">
        <v>11</v>
      </c>
      <c r="J713" s="7">
        <v>44602</v>
      </c>
      <c r="K713" s="8" t="s">
        <v>9</v>
      </c>
      <c r="L713" s="14" t="s">
        <v>1410</v>
      </c>
    </row>
    <row r="714" spans="1:12" x14ac:dyDescent="0.25">
      <c r="A714" s="14">
        <f t="shared" si="11"/>
        <v>710</v>
      </c>
      <c r="B714" t="s">
        <v>1053</v>
      </c>
      <c r="C714" s="4">
        <v>139838</v>
      </c>
      <c r="D714" s="8" t="s">
        <v>1974</v>
      </c>
      <c r="E714" s="7">
        <v>43878</v>
      </c>
      <c r="F714" s="8" t="s">
        <v>886</v>
      </c>
      <c r="G714" s="8" t="s">
        <v>14</v>
      </c>
      <c r="H714" s="12">
        <v>18600000</v>
      </c>
      <c r="I714" s="8" t="s">
        <v>11</v>
      </c>
      <c r="J714" s="7">
        <v>44602</v>
      </c>
      <c r="K714" s="8" t="s">
        <v>9</v>
      </c>
      <c r="L714" s="14" t="s">
        <v>1410</v>
      </c>
    </row>
    <row r="715" spans="1:12" x14ac:dyDescent="0.25">
      <c r="A715" s="14">
        <f t="shared" si="11"/>
        <v>711</v>
      </c>
      <c r="B715" t="s">
        <v>1054</v>
      </c>
      <c r="C715" s="4">
        <v>140808</v>
      </c>
      <c r="D715" s="8" t="s">
        <v>1976</v>
      </c>
      <c r="E715" s="7">
        <v>43818</v>
      </c>
      <c r="F715" s="8" t="s">
        <v>1055</v>
      </c>
      <c r="G715" s="8" t="s">
        <v>14</v>
      </c>
      <c r="H715" s="12">
        <v>345517935</v>
      </c>
      <c r="I715" s="8" t="s">
        <v>212</v>
      </c>
      <c r="J715" s="7">
        <v>44645</v>
      </c>
      <c r="K715" s="8" t="s">
        <v>9</v>
      </c>
      <c r="L715" s="14" t="s">
        <v>1410</v>
      </c>
    </row>
    <row r="716" spans="1:12" x14ac:dyDescent="0.25">
      <c r="A716" s="14">
        <f t="shared" si="11"/>
        <v>712</v>
      </c>
      <c r="B716" t="s">
        <v>1065</v>
      </c>
      <c r="C716" s="4">
        <v>137146</v>
      </c>
      <c r="D716" s="8" t="s">
        <v>1983</v>
      </c>
      <c r="E716" s="7">
        <v>44042</v>
      </c>
      <c r="F716" s="8" t="s">
        <v>1066</v>
      </c>
      <c r="G716" s="8" t="s">
        <v>14</v>
      </c>
      <c r="H716" s="12">
        <v>17500000</v>
      </c>
      <c r="I716" s="8" t="s">
        <v>350</v>
      </c>
      <c r="J716" s="7">
        <v>44623</v>
      </c>
      <c r="K716" s="8" t="s">
        <v>1067</v>
      </c>
      <c r="L716" s="14" t="s">
        <v>1410</v>
      </c>
    </row>
    <row r="717" spans="1:12" x14ac:dyDescent="0.25">
      <c r="A717" s="14">
        <f t="shared" si="11"/>
        <v>713</v>
      </c>
      <c r="B717" t="s">
        <v>1087</v>
      </c>
      <c r="C717" s="4">
        <v>140392</v>
      </c>
      <c r="D717" s="8" t="s">
        <v>1998</v>
      </c>
      <c r="E717" s="7">
        <v>44126</v>
      </c>
      <c r="F717" s="8" t="s">
        <v>1008</v>
      </c>
      <c r="G717" s="8" t="s">
        <v>14</v>
      </c>
      <c r="H717" s="12">
        <v>18500000</v>
      </c>
      <c r="I717" s="8" t="s">
        <v>31</v>
      </c>
      <c r="J717" s="7">
        <v>44655</v>
      </c>
      <c r="K717" s="8" t="s">
        <v>9</v>
      </c>
      <c r="L717" s="14" t="s">
        <v>1410</v>
      </c>
    </row>
    <row r="718" spans="1:12" x14ac:dyDescent="0.25">
      <c r="A718" s="14">
        <f t="shared" si="11"/>
        <v>714</v>
      </c>
      <c r="B718" t="s">
        <v>1110</v>
      </c>
      <c r="C718" s="4">
        <v>141958</v>
      </c>
      <c r="D718" s="8" t="s">
        <v>2021</v>
      </c>
      <c r="E718" s="7">
        <v>44152</v>
      </c>
      <c r="F718" s="8" t="s">
        <v>1055</v>
      </c>
      <c r="G718" s="8" t="s">
        <v>14</v>
      </c>
      <c r="H718" s="12">
        <v>196300000</v>
      </c>
      <c r="I718" s="8" t="s">
        <v>11</v>
      </c>
      <c r="J718" s="7">
        <v>44602</v>
      </c>
      <c r="K718" s="8" t="s">
        <v>9</v>
      </c>
      <c r="L718" s="14" t="s">
        <v>1410</v>
      </c>
    </row>
    <row r="719" spans="1:12" x14ac:dyDescent="0.25">
      <c r="A719" s="14">
        <f t="shared" si="11"/>
        <v>715</v>
      </c>
      <c r="B719" s="2" t="s">
        <v>1405</v>
      </c>
      <c r="C719" s="4">
        <v>139844</v>
      </c>
      <c r="D719" s="8" t="s">
        <v>2270</v>
      </c>
      <c r="E719" s="7">
        <v>44035</v>
      </c>
      <c r="F719" s="8" t="s">
        <v>1393</v>
      </c>
      <c r="G719" s="8" t="s">
        <v>14</v>
      </c>
      <c r="H719" s="8">
        <v>18600000</v>
      </c>
      <c r="I719" s="8" t="s">
        <v>350</v>
      </c>
      <c r="J719" s="7">
        <v>44645</v>
      </c>
      <c r="K719" s="8" t="s">
        <v>9</v>
      </c>
      <c r="L719" s="14" t="s">
        <v>1410</v>
      </c>
    </row>
    <row r="720" spans="1:12" x14ac:dyDescent="0.25">
      <c r="A720" s="14">
        <f t="shared" si="11"/>
        <v>716</v>
      </c>
      <c r="B720" t="s">
        <v>1152</v>
      </c>
      <c r="C720" s="4">
        <v>139425</v>
      </c>
      <c r="D720" s="8" t="s">
        <v>2051</v>
      </c>
      <c r="E720" s="7">
        <v>44095</v>
      </c>
      <c r="F720" s="8" t="s">
        <v>854</v>
      </c>
      <c r="G720" s="8" t="s">
        <v>14</v>
      </c>
      <c r="H720" s="12">
        <v>32978000</v>
      </c>
      <c r="I720" s="8" t="s">
        <v>11</v>
      </c>
      <c r="J720" s="7">
        <v>44602</v>
      </c>
      <c r="K720" s="8" t="s">
        <v>9</v>
      </c>
      <c r="L720" s="14" t="s">
        <v>1410</v>
      </c>
    </row>
    <row r="721" spans="1:12" x14ac:dyDescent="0.25">
      <c r="A721" s="14">
        <f t="shared" si="11"/>
        <v>717</v>
      </c>
      <c r="B721" t="s">
        <v>1170</v>
      </c>
      <c r="C721" s="4">
        <v>141900</v>
      </c>
      <c r="D721" s="8" t="s">
        <v>2063</v>
      </c>
      <c r="E721" s="7">
        <v>44160</v>
      </c>
      <c r="F721" s="8" t="s">
        <v>541</v>
      </c>
      <c r="G721" s="8" t="s">
        <v>14</v>
      </c>
      <c r="H721" s="12">
        <v>26349788</v>
      </c>
      <c r="I721" s="8" t="s">
        <v>11</v>
      </c>
      <c r="J721" s="7">
        <v>44602</v>
      </c>
      <c r="K721" s="8" t="s">
        <v>9</v>
      </c>
      <c r="L721" s="14" t="s">
        <v>1410</v>
      </c>
    </row>
    <row r="722" spans="1:12" x14ac:dyDescent="0.25">
      <c r="A722" s="14">
        <f t="shared" si="11"/>
        <v>718</v>
      </c>
      <c r="B722" t="s">
        <v>1196</v>
      </c>
      <c r="C722" s="4">
        <v>140207</v>
      </c>
      <c r="D722" s="8" t="s">
        <v>2084</v>
      </c>
      <c r="E722" s="7">
        <v>44249</v>
      </c>
      <c r="F722" s="8" t="s">
        <v>1197</v>
      </c>
      <c r="G722" s="8" t="s">
        <v>14</v>
      </c>
      <c r="H722" s="12">
        <v>145921214</v>
      </c>
      <c r="I722" s="8" t="s">
        <v>1198</v>
      </c>
      <c r="J722" s="7">
        <v>44494</v>
      </c>
      <c r="K722" s="8" t="s">
        <v>9</v>
      </c>
      <c r="L722" s="14" t="s">
        <v>1410</v>
      </c>
    </row>
    <row r="723" spans="1:12" x14ac:dyDescent="0.25">
      <c r="A723" s="14">
        <f t="shared" si="11"/>
        <v>719</v>
      </c>
      <c r="B723" t="s">
        <v>1199</v>
      </c>
      <c r="C723" s="4">
        <v>142896</v>
      </c>
      <c r="D723" s="8" t="s">
        <v>2085</v>
      </c>
      <c r="E723" s="7">
        <v>44300</v>
      </c>
      <c r="F723" s="8" t="s">
        <v>537</v>
      </c>
      <c r="G723" s="8" t="s">
        <v>14</v>
      </c>
      <c r="H723" s="12">
        <v>30000000</v>
      </c>
      <c r="I723" s="8" t="s">
        <v>118</v>
      </c>
      <c r="J723" s="7">
        <v>44593</v>
      </c>
      <c r="K723" s="8" t="s">
        <v>9</v>
      </c>
      <c r="L723" s="14" t="s">
        <v>1410</v>
      </c>
    </row>
    <row r="724" spans="1:12" x14ac:dyDescent="0.25">
      <c r="A724" s="14">
        <f t="shared" si="11"/>
        <v>720</v>
      </c>
      <c r="B724" t="s">
        <v>1269</v>
      </c>
      <c r="C724" s="4">
        <v>143207</v>
      </c>
      <c r="D724" s="8" t="s">
        <v>2155</v>
      </c>
      <c r="E724" s="7">
        <v>44418</v>
      </c>
      <c r="F724" s="8" t="s">
        <v>262</v>
      </c>
      <c r="G724" s="8" t="s">
        <v>14</v>
      </c>
      <c r="H724" s="12">
        <v>235555245</v>
      </c>
      <c r="I724" s="8" t="s">
        <v>428</v>
      </c>
      <c r="J724" s="7">
        <v>44628</v>
      </c>
      <c r="K724" s="8" t="s">
        <v>9</v>
      </c>
      <c r="L724" s="14" t="s">
        <v>1410</v>
      </c>
    </row>
    <row r="725" spans="1:12" x14ac:dyDescent="0.25">
      <c r="A725" s="14">
        <f t="shared" si="11"/>
        <v>721</v>
      </c>
      <c r="B725" t="s">
        <v>1347</v>
      </c>
      <c r="C725" s="4">
        <v>143431</v>
      </c>
      <c r="D725" s="8" t="s">
        <v>2236</v>
      </c>
      <c r="E725" s="7">
        <v>44536</v>
      </c>
      <c r="F725" s="8" t="s">
        <v>1055</v>
      </c>
      <c r="G725" s="8" t="s">
        <v>14</v>
      </c>
      <c r="H725" s="8">
        <v>120000000</v>
      </c>
      <c r="I725" s="8" t="s">
        <v>118</v>
      </c>
      <c r="J725" s="7">
        <v>44648</v>
      </c>
      <c r="K725" s="8" t="s">
        <v>9</v>
      </c>
      <c r="L725" s="14" t="s">
        <v>1410</v>
      </c>
    </row>
    <row r="726" spans="1:12" x14ac:dyDescent="0.25">
      <c r="A726" s="14">
        <f t="shared" si="11"/>
        <v>722</v>
      </c>
      <c r="B726" t="s">
        <v>1354</v>
      </c>
      <c r="C726" s="4">
        <v>143112</v>
      </c>
      <c r="D726" s="8" t="s">
        <v>2242</v>
      </c>
      <c r="E726" s="7">
        <v>44516</v>
      </c>
      <c r="F726" s="8" t="s">
        <v>286</v>
      </c>
      <c r="G726" s="8" t="s">
        <v>14</v>
      </c>
      <c r="H726" s="8">
        <v>20000000</v>
      </c>
      <c r="I726" s="8" t="s">
        <v>118</v>
      </c>
      <c r="J726" s="7">
        <v>44637</v>
      </c>
      <c r="K726" s="8" t="s">
        <v>9</v>
      </c>
      <c r="L726" s="14" t="s">
        <v>1410</v>
      </c>
    </row>
    <row r="727" spans="1:12" x14ac:dyDescent="0.25">
      <c r="A727" s="14">
        <f t="shared" si="11"/>
        <v>723</v>
      </c>
      <c r="B727" t="s">
        <v>40</v>
      </c>
      <c r="C727" s="4">
        <v>5621</v>
      </c>
      <c r="D727" s="8" t="s">
        <v>1423</v>
      </c>
      <c r="E727" s="7">
        <v>37445</v>
      </c>
      <c r="F727" s="8" t="s">
        <v>41</v>
      </c>
      <c r="G727" s="8" t="s">
        <v>42</v>
      </c>
      <c r="H727" s="12">
        <v>21272000</v>
      </c>
      <c r="I727" s="8" t="s">
        <v>43</v>
      </c>
      <c r="J727" s="7">
        <v>44006</v>
      </c>
      <c r="K727" s="8" t="s">
        <v>44</v>
      </c>
      <c r="L727" s="14" t="s">
        <v>1410</v>
      </c>
    </row>
    <row r="728" spans="1:12" x14ac:dyDescent="0.25">
      <c r="A728" s="14">
        <f t="shared" si="11"/>
        <v>724</v>
      </c>
      <c r="B728" t="s">
        <v>52</v>
      </c>
      <c r="C728" s="4">
        <v>5751</v>
      </c>
      <c r="D728" s="8" t="s">
        <v>1426</v>
      </c>
      <c r="E728" s="7">
        <v>37901</v>
      </c>
      <c r="F728" s="8" t="s">
        <v>53</v>
      </c>
      <c r="G728" s="8" t="s">
        <v>42</v>
      </c>
      <c r="H728" s="12">
        <v>996000000</v>
      </c>
      <c r="I728" s="8" t="s">
        <v>15</v>
      </c>
      <c r="J728" s="7">
        <v>44649</v>
      </c>
      <c r="K728" s="8" t="s">
        <v>54</v>
      </c>
      <c r="L728" s="14" t="s">
        <v>1410</v>
      </c>
    </row>
    <row r="729" spans="1:12" x14ac:dyDescent="0.25">
      <c r="A729" s="14">
        <f t="shared" si="11"/>
        <v>725</v>
      </c>
      <c r="B729" t="s">
        <v>57</v>
      </c>
      <c r="C729" s="4">
        <v>5713</v>
      </c>
      <c r="D729" s="8" t="s">
        <v>1428</v>
      </c>
      <c r="E729" s="7">
        <v>38049</v>
      </c>
      <c r="F729" s="8" t="s">
        <v>35</v>
      </c>
      <c r="G729" s="8" t="s">
        <v>42</v>
      </c>
      <c r="H729" s="12">
        <v>500000000</v>
      </c>
      <c r="I729" s="8" t="s">
        <v>58</v>
      </c>
      <c r="J729" s="7">
        <v>44456</v>
      </c>
      <c r="K729" s="8" t="s">
        <v>59</v>
      </c>
      <c r="L729" s="14" t="s">
        <v>1410</v>
      </c>
    </row>
    <row r="730" spans="1:12" x14ac:dyDescent="0.25">
      <c r="A730" s="14">
        <f t="shared" si="11"/>
        <v>726</v>
      </c>
      <c r="B730" t="s">
        <v>71</v>
      </c>
      <c r="C730" s="4">
        <v>5691</v>
      </c>
      <c r="D730" s="8" t="s">
        <v>1432</v>
      </c>
      <c r="E730" s="7">
        <v>38604</v>
      </c>
      <c r="F730" s="8" t="s">
        <v>61</v>
      </c>
      <c r="G730" s="8" t="s">
        <v>42</v>
      </c>
      <c r="H730" s="12">
        <v>150000000</v>
      </c>
      <c r="I730" s="8" t="s">
        <v>11</v>
      </c>
      <c r="J730" s="7">
        <v>44483</v>
      </c>
      <c r="K730" s="8" t="s">
        <v>72</v>
      </c>
      <c r="L730" s="14" t="s">
        <v>1410</v>
      </c>
    </row>
    <row r="731" spans="1:12" x14ac:dyDescent="0.25">
      <c r="A731" s="14">
        <f t="shared" si="11"/>
        <v>727</v>
      </c>
      <c r="B731" t="s">
        <v>102</v>
      </c>
      <c r="C731" s="4">
        <v>5353</v>
      </c>
      <c r="D731" s="8" t="s">
        <v>1444</v>
      </c>
      <c r="E731" s="7">
        <v>39680</v>
      </c>
      <c r="F731" s="8" t="s">
        <v>61</v>
      </c>
      <c r="G731" s="8" t="s">
        <v>42</v>
      </c>
      <c r="H731" s="12">
        <v>1000000000</v>
      </c>
      <c r="I731" s="8" t="s">
        <v>103</v>
      </c>
      <c r="J731" s="7">
        <v>43888</v>
      </c>
      <c r="K731" s="8" t="s">
        <v>104</v>
      </c>
      <c r="L731" s="14" t="s">
        <v>1410</v>
      </c>
    </row>
    <row r="732" spans="1:12" x14ac:dyDescent="0.25">
      <c r="A732" s="14">
        <f t="shared" si="11"/>
        <v>728</v>
      </c>
      <c r="B732" t="s">
        <v>121</v>
      </c>
      <c r="C732" s="4">
        <v>142403</v>
      </c>
      <c r="D732" s="8" t="s">
        <v>1451</v>
      </c>
      <c r="E732" s="7">
        <v>44013</v>
      </c>
      <c r="F732" s="8" t="s">
        <v>122</v>
      </c>
      <c r="G732" s="8" t="s">
        <v>42</v>
      </c>
      <c r="H732" s="12">
        <v>868489000</v>
      </c>
      <c r="I732" s="8" t="s">
        <v>15</v>
      </c>
      <c r="J732" s="7">
        <v>44649</v>
      </c>
      <c r="K732" s="8" t="s">
        <v>9</v>
      </c>
      <c r="L732" s="14" t="s">
        <v>1410</v>
      </c>
    </row>
    <row r="733" spans="1:12" x14ac:dyDescent="0.25">
      <c r="A733" s="14">
        <f t="shared" si="11"/>
        <v>729</v>
      </c>
      <c r="B733" t="s">
        <v>136</v>
      </c>
      <c r="C733" s="4">
        <v>18314</v>
      </c>
      <c r="D733" s="8" t="s">
        <v>1457</v>
      </c>
      <c r="E733" s="7">
        <v>40576</v>
      </c>
      <c r="F733" s="8" t="s">
        <v>61</v>
      </c>
      <c r="G733" s="8" t="s">
        <v>42</v>
      </c>
      <c r="H733" s="12">
        <v>10548735</v>
      </c>
      <c r="I733" s="8" t="s">
        <v>15</v>
      </c>
      <c r="J733" s="7">
        <v>44133</v>
      </c>
      <c r="K733" s="8" t="s">
        <v>137</v>
      </c>
      <c r="L733" s="14" t="s">
        <v>1410</v>
      </c>
    </row>
    <row r="734" spans="1:12" x14ac:dyDescent="0.25">
      <c r="A734" s="14">
        <f t="shared" si="11"/>
        <v>730</v>
      </c>
      <c r="B734" t="s">
        <v>144</v>
      </c>
      <c r="C734" s="4">
        <v>15483</v>
      </c>
      <c r="D734" s="8" t="s">
        <v>1461</v>
      </c>
      <c r="E734" s="7">
        <v>40387</v>
      </c>
      <c r="F734" s="8" t="s">
        <v>145</v>
      </c>
      <c r="G734" s="8" t="s">
        <v>42</v>
      </c>
      <c r="H734" s="12">
        <v>206000000</v>
      </c>
      <c r="I734" s="8" t="s">
        <v>146</v>
      </c>
      <c r="J734" s="7">
        <v>44340</v>
      </c>
      <c r="K734" s="8" t="s">
        <v>147</v>
      </c>
      <c r="L734" s="14" t="s">
        <v>1410</v>
      </c>
    </row>
    <row r="735" spans="1:12" x14ac:dyDescent="0.25">
      <c r="A735" s="14">
        <f t="shared" si="11"/>
        <v>731</v>
      </c>
      <c r="B735" t="s">
        <v>148</v>
      </c>
      <c r="C735" s="4">
        <v>17693</v>
      </c>
      <c r="D735" s="8" t="s">
        <v>1462</v>
      </c>
      <c r="E735" s="7">
        <v>40484</v>
      </c>
      <c r="F735" s="8" t="s">
        <v>61</v>
      </c>
      <c r="G735" s="8" t="s">
        <v>42</v>
      </c>
      <c r="H735" s="12">
        <v>400000000</v>
      </c>
      <c r="I735" s="8" t="s">
        <v>43</v>
      </c>
      <c r="J735" s="7">
        <v>44581</v>
      </c>
      <c r="K735" s="8" t="s">
        <v>149</v>
      </c>
      <c r="L735" s="14" t="s">
        <v>1410</v>
      </c>
    </row>
    <row r="736" spans="1:12" x14ac:dyDescent="0.25">
      <c r="A736" s="14">
        <f t="shared" si="11"/>
        <v>732</v>
      </c>
      <c r="B736" t="s">
        <v>150</v>
      </c>
      <c r="C736" s="4">
        <v>16754</v>
      </c>
      <c r="D736" s="8" t="s">
        <v>1463</v>
      </c>
      <c r="E736" s="7">
        <v>40473</v>
      </c>
      <c r="F736" s="8" t="s">
        <v>151</v>
      </c>
      <c r="G736" s="8" t="s">
        <v>42</v>
      </c>
      <c r="H736" s="12">
        <v>1081500000</v>
      </c>
      <c r="I736" s="8" t="s">
        <v>152</v>
      </c>
      <c r="J736" s="7">
        <v>44365</v>
      </c>
      <c r="K736" s="8" t="s">
        <v>153</v>
      </c>
      <c r="L736" s="14" t="s">
        <v>1410</v>
      </c>
    </row>
    <row r="737" spans="1:12" x14ac:dyDescent="0.25">
      <c r="A737" s="14">
        <f t="shared" si="11"/>
        <v>733</v>
      </c>
      <c r="B737" t="s">
        <v>154</v>
      </c>
      <c r="C737" s="4">
        <v>18433</v>
      </c>
      <c r="D737" s="8" t="s">
        <v>1464</v>
      </c>
      <c r="E737" s="7">
        <v>40577</v>
      </c>
      <c r="F737" s="8" t="s">
        <v>35</v>
      </c>
      <c r="G737" s="8" t="s">
        <v>42</v>
      </c>
      <c r="H737" s="12">
        <v>278494284</v>
      </c>
      <c r="I737" s="8" t="s">
        <v>155</v>
      </c>
      <c r="J737" s="7">
        <v>43406</v>
      </c>
      <c r="K737" s="8" t="s">
        <v>156</v>
      </c>
      <c r="L737" s="14" t="s">
        <v>1410</v>
      </c>
    </row>
    <row r="738" spans="1:12" x14ac:dyDescent="0.25">
      <c r="A738" s="14">
        <f t="shared" si="11"/>
        <v>734</v>
      </c>
      <c r="B738" t="s">
        <v>160</v>
      </c>
      <c r="C738" s="4">
        <v>19833</v>
      </c>
      <c r="D738" s="8" t="s">
        <v>1467</v>
      </c>
      <c r="E738" s="7">
        <v>40637</v>
      </c>
      <c r="F738" s="8" t="s">
        <v>61</v>
      </c>
      <c r="G738" s="8" t="s">
        <v>42</v>
      </c>
      <c r="H738" s="12">
        <v>259950000</v>
      </c>
      <c r="I738" s="8" t="s">
        <v>130</v>
      </c>
      <c r="J738" s="7">
        <v>44540</v>
      </c>
      <c r="K738" s="8" t="s">
        <v>161</v>
      </c>
      <c r="L738" s="14" t="s">
        <v>1410</v>
      </c>
    </row>
    <row r="739" spans="1:12" x14ac:dyDescent="0.25">
      <c r="A739" s="14">
        <f t="shared" si="11"/>
        <v>735</v>
      </c>
      <c r="B739" t="s">
        <v>169</v>
      </c>
      <c r="C739" s="4">
        <v>15000</v>
      </c>
      <c r="D739" s="8" t="s">
        <v>1470</v>
      </c>
      <c r="E739" s="7">
        <v>40284</v>
      </c>
      <c r="F739" s="8" t="s">
        <v>61</v>
      </c>
      <c r="G739" s="8" t="s">
        <v>42</v>
      </c>
      <c r="H739" s="12">
        <v>542910276</v>
      </c>
      <c r="I739" s="8" t="s">
        <v>77</v>
      </c>
      <c r="J739" s="7">
        <v>44617</v>
      </c>
      <c r="K739" s="8" t="s">
        <v>170</v>
      </c>
      <c r="L739" s="14" t="s">
        <v>1410</v>
      </c>
    </row>
    <row r="740" spans="1:12" x14ac:dyDescent="0.25">
      <c r="A740" s="14">
        <f t="shared" si="11"/>
        <v>736</v>
      </c>
      <c r="B740" t="s">
        <v>176</v>
      </c>
      <c r="C740" s="4">
        <v>19653</v>
      </c>
      <c r="D740" s="8" t="s">
        <v>1473</v>
      </c>
      <c r="E740" s="7">
        <v>40633</v>
      </c>
      <c r="F740" s="8" t="s">
        <v>61</v>
      </c>
      <c r="G740" s="8" t="s">
        <v>42</v>
      </c>
      <c r="H740" s="12">
        <v>531825000</v>
      </c>
      <c r="I740" s="8" t="s">
        <v>26</v>
      </c>
      <c r="J740" s="7">
        <v>44307</v>
      </c>
      <c r="K740" s="8" t="s">
        <v>177</v>
      </c>
      <c r="L740" s="14" t="s">
        <v>1410</v>
      </c>
    </row>
    <row r="741" spans="1:12" x14ac:dyDescent="0.25">
      <c r="A741" s="14">
        <f t="shared" si="11"/>
        <v>737</v>
      </c>
      <c r="B741" t="s">
        <v>178</v>
      </c>
      <c r="C741" s="4">
        <v>25927</v>
      </c>
      <c r="D741" s="8" t="s">
        <v>1474</v>
      </c>
      <c r="E741" s="7">
        <v>40995</v>
      </c>
      <c r="F741" s="8" t="s">
        <v>35</v>
      </c>
      <c r="G741" s="8" t="s">
        <v>42</v>
      </c>
      <c r="H741" s="12">
        <v>367546582</v>
      </c>
      <c r="I741" s="8" t="s">
        <v>15</v>
      </c>
      <c r="J741" s="7">
        <v>44629</v>
      </c>
      <c r="K741" s="8" t="s">
        <v>179</v>
      </c>
      <c r="L741" s="14" t="s">
        <v>1410</v>
      </c>
    </row>
    <row r="742" spans="1:12" x14ac:dyDescent="0.25">
      <c r="A742" s="14">
        <f t="shared" si="11"/>
        <v>738</v>
      </c>
      <c r="B742" t="s">
        <v>180</v>
      </c>
      <c r="C742" s="4">
        <v>22944</v>
      </c>
      <c r="D742" s="8" t="s">
        <v>1475</v>
      </c>
      <c r="E742" s="7">
        <v>40814</v>
      </c>
      <c r="F742" s="8" t="s">
        <v>122</v>
      </c>
      <c r="G742" s="8" t="s">
        <v>42</v>
      </c>
      <c r="H742" s="12">
        <v>83075200</v>
      </c>
      <c r="I742" s="8" t="s">
        <v>181</v>
      </c>
      <c r="J742" s="7">
        <v>44559</v>
      </c>
      <c r="K742" s="8" t="s">
        <v>182</v>
      </c>
      <c r="L742" s="14" t="s">
        <v>1410</v>
      </c>
    </row>
    <row r="743" spans="1:12" x14ac:dyDescent="0.25">
      <c r="A743" s="14">
        <f t="shared" si="11"/>
        <v>739</v>
      </c>
      <c r="B743" t="s">
        <v>185</v>
      </c>
      <c r="C743" s="4">
        <v>26231</v>
      </c>
      <c r="D743" s="8" t="s">
        <v>1477</v>
      </c>
      <c r="E743" s="7">
        <v>41031</v>
      </c>
      <c r="F743" s="8" t="s">
        <v>186</v>
      </c>
      <c r="G743" s="8" t="s">
        <v>42</v>
      </c>
      <c r="H743" s="12">
        <v>1160000000</v>
      </c>
      <c r="I743" s="8" t="s">
        <v>43</v>
      </c>
      <c r="J743" s="7">
        <v>44524</v>
      </c>
      <c r="K743" s="8" t="s">
        <v>187</v>
      </c>
      <c r="L743" s="14" t="s">
        <v>1410</v>
      </c>
    </row>
    <row r="744" spans="1:12" x14ac:dyDescent="0.25">
      <c r="A744" s="14">
        <f t="shared" si="11"/>
        <v>740</v>
      </c>
      <c r="B744" t="s">
        <v>188</v>
      </c>
      <c r="C744" s="4">
        <v>32768</v>
      </c>
      <c r="D744" s="8" t="s">
        <v>1478</v>
      </c>
      <c r="E744" s="7">
        <v>41190</v>
      </c>
      <c r="F744" s="8" t="s">
        <v>189</v>
      </c>
      <c r="G744" s="8" t="s">
        <v>42</v>
      </c>
      <c r="H744" s="12">
        <v>350200000</v>
      </c>
      <c r="I744" s="8" t="s">
        <v>11</v>
      </c>
      <c r="J744" s="7">
        <v>42444</v>
      </c>
      <c r="K744" s="8" t="s">
        <v>9</v>
      </c>
      <c r="L744" s="14" t="s">
        <v>1410</v>
      </c>
    </row>
    <row r="745" spans="1:12" x14ac:dyDescent="0.25">
      <c r="A745" s="14">
        <f t="shared" si="11"/>
        <v>741</v>
      </c>
      <c r="B745" t="s">
        <v>200</v>
      </c>
      <c r="C745" s="4">
        <v>45647</v>
      </c>
      <c r="D745" s="8" t="s">
        <v>1483</v>
      </c>
      <c r="E745" s="7">
        <v>41331</v>
      </c>
      <c r="F745" s="8" t="s">
        <v>201</v>
      </c>
      <c r="G745" s="8" t="s">
        <v>42</v>
      </c>
      <c r="H745" s="12">
        <v>200000000</v>
      </c>
      <c r="I745" s="8" t="s">
        <v>103</v>
      </c>
      <c r="J745" s="7">
        <v>44229</v>
      </c>
      <c r="K745" s="8" t="s">
        <v>9</v>
      </c>
      <c r="L745" s="14" t="s">
        <v>1410</v>
      </c>
    </row>
    <row r="746" spans="1:12" x14ac:dyDescent="0.25">
      <c r="A746" s="14">
        <f t="shared" si="11"/>
        <v>742</v>
      </c>
      <c r="B746" t="s">
        <v>202</v>
      </c>
      <c r="C746" s="4">
        <v>53306</v>
      </c>
      <c r="D746" s="8" t="s">
        <v>1484</v>
      </c>
      <c r="E746" s="7">
        <v>41598</v>
      </c>
      <c r="F746" s="8" t="s">
        <v>203</v>
      </c>
      <c r="G746" s="8" t="s">
        <v>42</v>
      </c>
      <c r="H746" s="12">
        <v>82952000</v>
      </c>
      <c r="I746" s="8" t="s">
        <v>204</v>
      </c>
      <c r="J746" s="7">
        <v>44413</v>
      </c>
      <c r="K746" s="8" t="s">
        <v>205</v>
      </c>
      <c r="L746" s="14" t="s">
        <v>1410</v>
      </c>
    </row>
    <row r="747" spans="1:12" x14ac:dyDescent="0.25">
      <c r="A747" s="14">
        <f t="shared" si="11"/>
        <v>743</v>
      </c>
      <c r="B747" t="s">
        <v>206</v>
      </c>
      <c r="C747" s="4">
        <v>40352</v>
      </c>
      <c r="D747" s="8" t="s">
        <v>1485</v>
      </c>
      <c r="E747" s="7">
        <v>41346</v>
      </c>
      <c r="F747" s="8" t="s">
        <v>207</v>
      </c>
      <c r="G747" s="8" t="s">
        <v>42</v>
      </c>
      <c r="H747" s="12">
        <v>201233048</v>
      </c>
      <c r="I747" s="8" t="s">
        <v>15</v>
      </c>
      <c r="J747" s="7">
        <v>44445</v>
      </c>
      <c r="K747" s="8" t="s">
        <v>208</v>
      </c>
      <c r="L747" s="14" t="s">
        <v>1410</v>
      </c>
    </row>
    <row r="748" spans="1:12" x14ac:dyDescent="0.25">
      <c r="A748" s="14">
        <f t="shared" si="11"/>
        <v>744</v>
      </c>
      <c r="B748" t="s">
        <v>227</v>
      </c>
      <c r="C748" s="4">
        <v>106971</v>
      </c>
      <c r="D748" s="8" t="s">
        <v>1492</v>
      </c>
      <c r="E748" s="7">
        <v>42636</v>
      </c>
      <c r="F748" s="8" t="s">
        <v>207</v>
      </c>
      <c r="G748" s="8" t="s">
        <v>42</v>
      </c>
      <c r="H748" s="12">
        <v>360500000</v>
      </c>
      <c r="I748" s="8" t="s">
        <v>228</v>
      </c>
      <c r="J748" s="7">
        <v>44228</v>
      </c>
      <c r="K748" s="8" t="s">
        <v>229</v>
      </c>
      <c r="L748" s="14" t="s">
        <v>1410</v>
      </c>
    </row>
    <row r="749" spans="1:12" x14ac:dyDescent="0.25">
      <c r="A749" s="14">
        <f t="shared" si="11"/>
        <v>745</v>
      </c>
      <c r="B749" t="s">
        <v>230</v>
      </c>
      <c r="C749" s="4">
        <v>49510</v>
      </c>
      <c r="D749" s="8" t="s">
        <v>1493</v>
      </c>
      <c r="E749" s="7">
        <v>41318</v>
      </c>
      <c r="F749" s="8" t="s">
        <v>151</v>
      </c>
      <c r="G749" s="8" t="s">
        <v>42</v>
      </c>
      <c r="H749" s="12">
        <v>499472000</v>
      </c>
      <c r="I749" s="8" t="s">
        <v>15</v>
      </c>
      <c r="J749" s="7">
        <v>44491</v>
      </c>
      <c r="K749" s="8" t="s">
        <v>231</v>
      </c>
      <c r="L749" s="14" t="s">
        <v>1410</v>
      </c>
    </row>
    <row r="750" spans="1:12" x14ac:dyDescent="0.25">
      <c r="A750" s="14">
        <f t="shared" si="11"/>
        <v>746</v>
      </c>
      <c r="B750" t="s">
        <v>235</v>
      </c>
      <c r="C750" s="4">
        <v>51506</v>
      </c>
      <c r="D750" s="8" t="s">
        <v>1495</v>
      </c>
      <c r="E750" s="7">
        <v>41568</v>
      </c>
      <c r="F750" s="8" t="s">
        <v>145</v>
      </c>
      <c r="G750" s="8" t="s">
        <v>42</v>
      </c>
      <c r="H750" s="12">
        <v>111828074</v>
      </c>
      <c r="I750" s="8" t="s">
        <v>236</v>
      </c>
      <c r="J750" s="7">
        <v>44608</v>
      </c>
      <c r="K750" s="8" t="s">
        <v>237</v>
      </c>
      <c r="L750" s="14" t="s">
        <v>1410</v>
      </c>
    </row>
    <row r="751" spans="1:12" x14ac:dyDescent="0.25">
      <c r="A751" s="14">
        <f t="shared" si="11"/>
        <v>747</v>
      </c>
      <c r="B751" t="s">
        <v>250</v>
      </c>
      <c r="C751" s="4">
        <v>63647</v>
      </c>
      <c r="D751" s="8" t="s">
        <v>1501</v>
      </c>
      <c r="E751" s="7">
        <v>41778</v>
      </c>
      <c r="F751" s="8" t="s">
        <v>251</v>
      </c>
      <c r="G751" s="8" t="s">
        <v>42</v>
      </c>
      <c r="H751" s="12">
        <v>820000000</v>
      </c>
      <c r="I751" s="8" t="s">
        <v>228</v>
      </c>
      <c r="J751" s="7">
        <v>44586</v>
      </c>
      <c r="K751" s="8" t="s">
        <v>9</v>
      </c>
      <c r="L751" s="14" t="s">
        <v>1410</v>
      </c>
    </row>
    <row r="752" spans="1:12" x14ac:dyDescent="0.25">
      <c r="A752" s="14">
        <f t="shared" si="11"/>
        <v>748</v>
      </c>
      <c r="B752" t="s">
        <v>254</v>
      </c>
      <c r="C752" s="4">
        <v>45386</v>
      </c>
      <c r="D752" s="8" t="s">
        <v>1503</v>
      </c>
      <c r="E752" s="7">
        <v>41450</v>
      </c>
      <c r="F752" s="8" t="s">
        <v>18</v>
      </c>
      <c r="G752" s="8" t="s">
        <v>42</v>
      </c>
      <c r="H752" s="12">
        <v>105000000</v>
      </c>
      <c r="I752" s="8" t="s">
        <v>204</v>
      </c>
      <c r="J752" s="7">
        <v>44341</v>
      </c>
      <c r="K752" s="8" t="s">
        <v>255</v>
      </c>
      <c r="L752" s="14" t="s">
        <v>1410</v>
      </c>
    </row>
    <row r="753" spans="1:12" x14ac:dyDescent="0.25">
      <c r="A753" s="14">
        <f t="shared" si="11"/>
        <v>749</v>
      </c>
      <c r="B753" t="s">
        <v>256</v>
      </c>
      <c r="C753" s="4">
        <v>41574</v>
      </c>
      <c r="D753" s="8" t="s">
        <v>1504</v>
      </c>
      <c r="E753" s="7">
        <v>41382</v>
      </c>
      <c r="F753" s="8" t="s">
        <v>151</v>
      </c>
      <c r="G753" s="8" t="s">
        <v>42</v>
      </c>
      <c r="H753" s="12">
        <v>10825000000</v>
      </c>
      <c r="I753" s="8" t="s">
        <v>257</v>
      </c>
      <c r="J753" s="7">
        <v>44624</v>
      </c>
      <c r="K753" s="8" t="s">
        <v>258</v>
      </c>
      <c r="L753" s="14" t="s">
        <v>1410</v>
      </c>
    </row>
    <row r="754" spans="1:12" x14ac:dyDescent="0.25">
      <c r="A754" s="14">
        <f t="shared" si="11"/>
        <v>750</v>
      </c>
      <c r="B754" t="s">
        <v>259</v>
      </c>
      <c r="C754" s="4">
        <v>63908</v>
      </c>
      <c r="D754" s="8" t="s">
        <v>1505</v>
      </c>
      <c r="E754" s="7">
        <v>41789</v>
      </c>
      <c r="F754" s="8" t="s">
        <v>251</v>
      </c>
      <c r="G754" s="8" t="s">
        <v>42</v>
      </c>
      <c r="H754" s="12">
        <v>667850000</v>
      </c>
      <c r="I754" s="8" t="s">
        <v>260</v>
      </c>
      <c r="J754" s="7">
        <v>44644</v>
      </c>
      <c r="K754" s="8" t="s">
        <v>9</v>
      </c>
      <c r="L754" s="14" t="s">
        <v>1410</v>
      </c>
    </row>
    <row r="755" spans="1:12" x14ac:dyDescent="0.25">
      <c r="A755" s="14">
        <f t="shared" si="11"/>
        <v>751</v>
      </c>
      <c r="B755" t="s">
        <v>263</v>
      </c>
      <c r="C755" s="4">
        <v>51667</v>
      </c>
      <c r="D755" s="8" t="s">
        <v>1507</v>
      </c>
      <c r="E755" s="7">
        <v>41569</v>
      </c>
      <c r="F755" s="8" t="s">
        <v>61</v>
      </c>
      <c r="G755" s="8" t="s">
        <v>42</v>
      </c>
      <c r="H755" s="12">
        <v>1476416550</v>
      </c>
      <c r="I755" s="8" t="s">
        <v>26</v>
      </c>
      <c r="J755" s="7">
        <v>44314</v>
      </c>
      <c r="K755" s="8" t="s">
        <v>264</v>
      </c>
      <c r="L755" s="14" t="s">
        <v>1410</v>
      </c>
    </row>
    <row r="756" spans="1:12" x14ac:dyDescent="0.25">
      <c r="A756" s="14">
        <f t="shared" si="11"/>
        <v>752</v>
      </c>
      <c r="B756" t="s">
        <v>265</v>
      </c>
      <c r="C756" s="4">
        <v>52726</v>
      </c>
      <c r="D756" s="8" t="s">
        <v>1508</v>
      </c>
      <c r="E756" s="7">
        <v>41591</v>
      </c>
      <c r="F756" s="8" t="s">
        <v>266</v>
      </c>
      <c r="G756" s="8" t="s">
        <v>42</v>
      </c>
      <c r="H756" s="12">
        <v>945200000</v>
      </c>
      <c r="I756" s="8" t="s">
        <v>84</v>
      </c>
      <c r="J756" s="7">
        <v>44545</v>
      </c>
      <c r="K756" s="8" t="s">
        <v>267</v>
      </c>
      <c r="L756" s="14" t="s">
        <v>1410</v>
      </c>
    </row>
    <row r="757" spans="1:12" x14ac:dyDescent="0.25">
      <c r="A757" s="14">
        <f t="shared" si="11"/>
        <v>753</v>
      </c>
      <c r="B757" t="s">
        <v>270</v>
      </c>
      <c r="C757" s="4">
        <v>54030</v>
      </c>
      <c r="D757" s="8" t="s">
        <v>1510</v>
      </c>
      <c r="E757" s="7">
        <v>41617</v>
      </c>
      <c r="F757" s="8" t="s">
        <v>203</v>
      </c>
      <c r="G757" s="8" t="s">
        <v>42</v>
      </c>
      <c r="H757" s="12">
        <v>5904134926</v>
      </c>
      <c r="I757" s="8" t="s">
        <v>15</v>
      </c>
      <c r="J757" s="7">
        <v>44643</v>
      </c>
      <c r="K757" s="8" t="s">
        <v>9</v>
      </c>
      <c r="L757" s="14" t="s">
        <v>1410</v>
      </c>
    </row>
    <row r="758" spans="1:12" x14ac:dyDescent="0.25">
      <c r="A758" s="14">
        <f t="shared" si="11"/>
        <v>754</v>
      </c>
      <c r="B758" t="s">
        <v>274</v>
      </c>
      <c r="C758" s="4">
        <v>63846</v>
      </c>
      <c r="D758" s="8" t="s">
        <v>1513</v>
      </c>
      <c r="E758" s="7">
        <v>41787</v>
      </c>
      <c r="F758" s="8" t="s">
        <v>145</v>
      </c>
      <c r="G758" s="8" t="s">
        <v>42</v>
      </c>
      <c r="H758" s="12">
        <v>1190191590</v>
      </c>
      <c r="I758" s="8" t="s">
        <v>146</v>
      </c>
      <c r="J758" s="7">
        <v>44043</v>
      </c>
      <c r="K758" s="8" t="s">
        <v>275</v>
      </c>
      <c r="L758" s="14" t="s">
        <v>1410</v>
      </c>
    </row>
    <row r="759" spans="1:12" x14ac:dyDescent="0.25">
      <c r="A759" s="14">
        <f t="shared" si="11"/>
        <v>755</v>
      </c>
      <c r="B759" t="s">
        <v>276</v>
      </c>
      <c r="C759" s="4">
        <v>56285</v>
      </c>
      <c r="D759" s="8" t="s">
        <v>1514</v>
      </c>
      <c r="E759" s="7">
        <v>41675</v>
      </c>
      <c r="F759" s="8" t="s">
        <v>277</v>
      </c>
      <c r="G759" s="8" t="s">
        <v>42</v>
      </c>
      <c r="H759" s="12">
        <v>1600000000</v>
      </c>
      <c r="I759" s="8" t="s">
        <v>278</v>
      </c>
      <c r="J759" s="7">
        <v>44488</v>
      </c>
      <c r="K759" s="8" t="s">
        <v>9</v>
      </c>
      <c r="L759" s="14" t="s">
        <v>1410</v>
      </c>
    </row>
    <row r="760" spans="1:12" x14ac:dyDescent="0.25">
      <c r="A760" s="14">
        <f t="shared" si="11"/>
        <v>756</v>
      </c>
      <c r="B760" t="s">
        <v>292</v>
      </c>
      <c r="C760" s="4">
        <v>62907</v>
      </c>
      <c r="D760" s="8" t="s">
        <v>1521</v>
      </c>
      <c r="E760" s="7">
        <v>41773</v>
      </c>
      <c r="F760" s="8" t="s">
        <v>35</v>
      </c>
      <c r="G760" s="8" t="s">
        <v>42</v>
      </c>
      <c r="H760" s="12">
        <v>2510000</v>
      </c>
      <c r="I760" s="8" t="s">
        <v>293</v>
      </c>
      <c r="J760" s="7">
        <v>43675</v>
      </c>
      <c r="K760" s="8" t="s">
        <v>294</v>
      </c>
      <c r="L760" s="14" t="s">
        <v>1410</v>
      </c>
    </row>
    <row r="761" spans="1:12" x14ac:dyDescent="0.25">
      <c r="A761" s="14">
        <f t="shared" si="11"/>
        <v>757</v>
      </c>
      <c r="B761" t="s">
        <v>303</v>
      </c>
      <c r="C761" s="4">
        <v>84870</v>
      </c>
      <c r="D761" s="8" t="s">
        <v>1526</v>
      </c>
      <c r="E761" s="7">
        <v>42153</v>
      </c>
      <c r="F761" s="8" t="s">
        <v>304</v>
      </c>
      <c r="G761" s="8" t="s">
        <v>42</v>
      </c>
      <c r="H761" s="12">
        <v>97328000</v>
      </c>
      <c r="I761" s="8" t="s">
        <v>11</v>
      </c>
      <c r="J761" s="7">
        <v>44257</v>
      </c>
      <c r="K761" s="8" t="s">
        <v>9</v>
      </c>
      <c r="L761" s="14" t="s">
        <v>1410</v>
      </c>
    </row>
    <row r="762" spans="1:12" x14ac:dyDescent="0.25">
      <c r="A762" s="14">
        <f t="shared" si="11"/>
        <v>758</v>
      </c>
      <c r="B762" t="s">
        <v>303</v>
      </c>
      <c r="C762" s="4">
        <v>92192</v>
      </c>
      <c r="D762" s="8" t="s">
        <v>1527</v>
      </c>
      <c r="E762" s="7">
        <v>42285</v>
      </c>
      <c r="F762" s="8" t="s">
        <v>145</v>
      </c>
      <c r="G762" s="8" t="s">
        <v>42</v>
      </c>
      <c r="H762" s="12">
        <v>160000000</v>
      </c>
      <c r="I762" s="8" t="s">
        <v>204</v>
      </c>
      <c r="J762" s="7">
        <v>44300</v>
      </c>
      <c r="K762" s="8" t="s">
        <v>9</v>
      </c>
      <c r="L762" s="14" t="s">
        <v>1410</v>
      </c>
    </row>
    <row r="763" spans="1:12" x14ac:dyDescent="0.25">
      <c r="A763" s="14">
        <f t="shared" si="11"/>
        <v>759</v>
      </c>
      <c r="B763" t="s">
        <v>305</v>
      </c>
      <c r="C763" s="4">
        <v>91230</v>
      </c>
      <c r="D763" s="8" t="s">
        <v>1529</v>
      </c>
      <c r="E763" s="7">
        <v>42264</v>
      </c>
      <c r="F763" s="8" t="s">
        <v>308</v>
      </c>
      <c r="G763" s="8" t="s">
        <v>42</v>
      </c>
      <c r="H763" s="12">
        <v>998800000</v>
      </c>
      <c r="I763" s="8" t="s">
        <v>309</v>
      </c>
      <c r="J763" s="7">
        <v>44313</v>
      </c>
      <c r="K763" s="8" t="s">
        <v>310</v>
      </c>
      <c r="L763" s="14" t="s">
        <v>1410</v>
      </c>
    </row>
    <row r="764" spans="1:12" x14ac:dyDescent="0.25">
      <c r="A764" s="14">
        <f t="shared" si="11"/>
        <v>760</v>
      </c>
      <c r="B764" t="s">
        <v>314</v>
      </c>
      <c r="C764" s="4">
        <v>52766</v>
      </c>
      <c r="D764" s="8" t="s">
        <v>1531</v>
      </c>
      <c r="E764" s="7">
        <v>41592</v>
      </c>
      <c r="F764" s="8" t="s">
        <v>315</v>
      </c>
      <c r="G764" s="8" t="s">
        <v>42</v>
      </c>
      <c r="H764" s="12">
        <v>1441494071</v>
      </c>
      <c r="I764" s="8" t="s">
        <v>181</v>
      </c>
      <c r="J764" s="7">
        <v>44414</v>
      </c>
      <c r="K764" s="8" t="s">
        <v>316</v>
      </c>
      <c r="L764" s="14" t="s">
        <v>1410</v>
      </c>
    </row>
    <row r="765" spans="1:12" x14ac:dyDescent="0.25">
      <c r="A765" s="14">
        <f t="shared" si="11"/>
        <v>761</v>
      </c>
      <c r="B765" t="s">
        <v>314</v>
      </c>
      <c r="C765" s="4">
        <v>81289</v>
      </c>
      <c r="D765" s="8" t="s">
        <v>1532</v>
      </c>
      <c r="E765" s="7">
        <v>42104</v>
      </c>
      <c r="F765" s="8" t="s">
        <v>317</v>
      </c>
      <c r="G765" s="8" t="s">
        <v>42</v>
      </c>
      <c r="H765" s="12">
        <v>190267128</v>
      </c>
      <c r="I765" s="8" t="s">
        <v>155</v>
      </c>
      <c r="J765" s="7">
        <v>44530</v>
      </c>
      <c r="K765" s="8" t="s">
        <v>318</v>
      </c>
      <c r="L765" s="14" t="s">
        <v>1410</v>
      </c>
    </row>
    <row r="766" spans="1:12" x14ac:dyDescent="0.25">
      <c r="A766" s="14">
        <f t="shared" si="11"/>
        <v>762</v>
      </c>
      <c r="B766" t="s">
        <v>321</v>
      </c>
      <c r="C766" s="4">
        <v>89409</v>
      </c>
      <c r="D766" s="8" t="s">
        <v>1534</v>
      </c>
      <c r="E766" s="7">
        <v>42236</v>
      </c>
      <c r="F766" s="8" t="s">
        <v>186</v>
      </c>
      <c r="G766" s="8" t="s">
        <v>42</v>
      </c>
      <c r="H766" s="12">
        <v>257600000</v>
      </c>
      <c r="I766" s="8" t="s">
        <v>11</v>
      </c>
      <c r="J766" s="7">
        <v>44257</v>
      </c>
      <c r="K766" s="8" t="s">
        <v>322</v>
      </c>
      <c r="L766" s="14" t="s">
        <v>1410</v>
      </c>
    </row>
    <row r="767" spans="1:12" x14ac:dyDescent="0.25">
      <c r="A767" s="14">
        <f t="shared" si="11"/>
        <v>763</v>
      </c>
      <c r="B767" t="s">
        <v>329</v>
      </c>
      <c r="C767" s="4">
        <v>71466</v>
      </c>
      <c r="D767" s="8" t="s">
        <v>1537</v>
      </c>
      <c r="E767" s="7">
        <v>41887</v>
      </c>
      <c r="F767" s="8" t="s">
        <v>280</v>
      </c>
      <c r="G767" s="8" t="s">
        <v>42</v>
      </c>
      <c r="H767" s="12">
        <v>566720000</v>
      </c>
      <c r="I767" s="8" t="s">
        <v>228</v>
      </c>
      <c r="J767" s="7">
        <v>44238</v>
      </c>
      <c r="K767" s="8" t="s">
        <v>330</v>
      </c>
      <c r="L767" s="14" t="s">
        <v>1410</v>
      </c>
    </row>
    <row r="768" spans="1:12" x14ac:dyDescent="0.25">
      <c r="A768" s="14">
        <f t="shared" si="11"/>
        <v>764</v>
      </c>
      <c r="B768" t="s">
        <v>339</v>
      </c>
      <c r="C768" s="4">
        <v>86649</v>
      </c>
      <c r="D768" s="8" t="s">
        <v>1541</v>
      </c>
      <c r="E768" s="7">
        <v>42186</v>
      </c>
      <c r="F768" s="8" t="s">
        <v>145</v>
      </c>
      <c r="G768" s="8" t="s">
        <v>42</v>
      </c>
      <c r="H768" s="12">
        <v>356400000</v>
      </c>
      <c r="I768" s="8" t="s">
        <v>11</v>
      </c>
      <c r="J768" s="7">
        <v>44608</v>
      </c>
      <c r="K768" s="8" t="s">
        <v>340</v>
      </c>
      <c r="L768" s="14" t="s">
        <v>1410</v>
      </c>
    </row>
    <row r="769" spans="1:12" x14ac:dyDescent="0.25">
      <c r="A769" s="14">
        <f t="shared" si="11"/>
        <v>765</v>
      </c>
      <c r="B769" t="s">
        <v>343</v>
      </c>
      <c r="C769" s="4">
        <v>80369</v>
      </c>
      <c r="D769" s="8" t="s">
        <v>1543</v>
      </c>
      <c r="E769" s="7">
        <v>42081</v>
      </c>
      <c r="F769" s="8" t="s">
        <v>344</v>
      </c>
      <c r="G769" s="8" t="s">
        <v>42</v>
      </c>
      <c r="H769" s="12">
        <v>130000000</v>
      </c>
      <c r="I769" s="8" t="s">
        <v>15</v>
      </c>
      <c r="J769" s="7">
        <v>44327</v>
      </c>
      <c r="K769" s="8" t="s">
        <v>9</v>
      </c>
      <c r="L769" s="14" t="s">
        <v>1410</v>
      </c>
    </row>
    <row r="770" spans="1:12" x14ac:dyDescent="0.25">
      <c r="A770" s="14">
        <f t="shared" si="11"/>
        <v>766</v>
      </c>
      <c r="B770" t="s">
        <v>347</v>
      </c>
      <c r="C770" s="4">
        <v>99389</v>
      </c>
      <c r="D770" s="8" t="s">
        <v>1545</v>
      </c>
      <c r="E770" s="7">
        <v>42478</v>
      </c>
      <c r="F770" s="8" t="s">
        <v>251</v>
      </c>
      <c r="G770" s="8" t="s">
        <v>42</v>
      </c>
      <c r="H770" s="12">
        <v>348902400</v>
      </c>
      <c r="I770" s="8" t="s">
        <v>348</v>
      </c>
      <c r="J770" s="7">
        <v>44407</v>
      </c>
      <c r="K770" s="8" t="s">
        <v>9</v>
      </c>
      <c r="L770" s="14" t="s">
        <v>1410</v>
      </c>
    </row>
    <row r="771" spans="1:12" x14ac:dyDescent="0.25">
      <c r="A771" s="14">
        <f t="shared" si="11"/>
        <v>767</v>
      </c>
      <c r="B771" t="s">
        <v>351</v>
      </c>
      <c r="C771" s="4">
        <v>99428</v>
      </c>
      <c r="D771" s="8" t="s">
        <v>1547</v>
      </c>
      <c r="E771" s="7">
        <v>42478</v>
      </c>
      <c r="F771" s="8" t="s">
        <v>251</v>
      </c>
      <c r="G771" s="8" t="s">
        <v>42</v>
      </c>
      <c r="H771" s="12">
        <v>68950000</v>
      </c>
      <c r="I771" s="8" t="s">
        <v>15</v>
      </c>
      <c r="J771" s="7">
        <v>44356</v>
      </c>
      <c r="K771" s="8" t="s">
        <v>352</v>
      </c>
      <c r="L771" s="14" t="s">
        <v>1410</v>
      </c>
    </row>
    <row r="772" spans="1:12" x14ac:dyDescent="0.25">
      <c r="A772" s="14">
        <f t="shared" si="11"/>
        <v>768</v>
      </c>
      <c r="B772" t="s">
        <v>361</v>
      </c>
      <c r="C772" s="4">
        <v>82309</v>
      </c>
      <c r="D772" s="8" t="s">
        <v>1552</v>
      </c>
      <c r="E772" s="7">
        <v>42116</v>
      </c>
      <c r="F772" s="8" t="s">
        <v>362</v>
      </c>
      <c r="G772" s="8" t="s">
        <v>42</v>
      </c>
      <c r="H772" s="12">
        <v>1500000000</v>
      </c>
      <c r="I772" s="8" t="s">
        <v>363</v>
      </c>
      <c r="J772" s="7">
        <v>44438</v>
      </c>
      <c r="K772" s="8" t="s">
        <v>9</v>
      </c>
      <c r="L772" s="14" t="s">
        <v>1410</v>
      </c>
    </row>
    <row r="773" spans="1:12" x14ac:dyDescent="0.25">
      <c r="A773" s="14">
        <f t="shared" si="11"/>
        <v>769</v>
      </c>
      <c r="B773" t="s">
        <v>376</v>
      </c>
      <c r="C773" s="4">
        <v>92269</v>
      </c>
      <c r="D773" s="8" t="s">
        <v>1561</v>
      </c>
      <c r="E773" s="7">
        <v>42285</v>
      </c>
      <c r="F773" s="8" t="s">
        <v>377</v>
      </c>
      <c r="G773" s="8" t="s">
        <v>42</v>
      </c>
      <c r="H773" s="12">
        <v>0</v>
      </c>
      <c r="I773" s="8" t="s">
        <v>15</v>
      </c>
      <c r="J773" s="7">
        <v>44602</v>
      </c>
      <c r="K773" s="8" t="s">
        <v>378</v>
      </c>
      <c r="L773" s="14" t="s">
        <v>1410</v>
      </c>
    </row>
    <row r="774" spans="1:12" x14ac:dyDescent="0.25">
      <c r="A774" s="14">
        <f t="shared" si="11"/>
        <v>770</v>
      </c>
      <c r="B774" t="s">
        <v>379</v>
      </c>
      <c r="C774" s="4">
        <v>96832</v>
      </c>
      <c r="D774" s="8" t="s">
        <v>1562</v>
      </c>
      <c r="E774" s="7">
        <v>42418</v>
      </c>
      <c r="F774" s="8" t="s">
        <v>266</v>
      </c>
      <c r="G774" s="8" t="s">
        <v>42</v>
      </c>
      <c r="H774" s="12">
        <v>473000000</v>
      </c>
      <c r="I774" s="8" t="s">
        <v>380</v>
      </c>
      <c r="J774" s="7">
        <v>43868</v>
      </c>
      <c r="K774" s="8" t="s">
        <v>9</v>
      </c>
      <c r="L774" s="14" t="s">
        <v>1410</v>
      </c>
    </row>
    <row r="775" spans="1:12" x14ac:dyDescent="0.25">
      <c r="A775" s="14">
        <f t="shared" ref="A775:A838" si="12">A774+1</f>
        <v>771</v>
      </c>
      <c r="B775" t="s">
        <v>383</v>
      </c>
      <c r="C775" s="4">
        <v>117744</v>
      </c>
      <c r="D775" s="8" t="s">
        <v>1564</v>
      </c>
      <c r="E775" s="7">
        <v>42866</v>
      </c>
      <c r="F775" s="8" t="s">
        <v>18</v>
      </c>
      <c r="G775" s="8" t="s">
        <v>42</v>
      </c>
      <c r="H775" s="12">
        <v>5715187398</v>
      </c>
      <c r="I775" s="8" t="s">
        <v>103</v>
      </c>
      <c r="J775" s="7">
        <v>44484</v>
      </c>
      <c r="K775" s="8" t="s">
        <v>9</v>
      </c>
      <c r="L775" s="14" t="s">
        <v>1410</v>
      </c>
    </row>
    <row r="776" spans="1:12" x14ac:dyDescent="0.25">
      <c r="A776" s="14">
        <f t="shared" si="12"/>
        <v>772</v>
      </c>
      <c r="B776" t="s">
        <v>388</v>
      </c>
      <c r="C776" s="4">
        <v>104612</v>
      </c>
      <c r="D776" s="8" t="s">
        <v>1566</v>
      </c>
      <c r="E776" s="7">
        <v>42584</v>
      </c>
      <c r="F776" s="8" t="s">
        <v>389</v>
      </c>
      <c r="G776" s="8" t="s">
        <v>42</v>
      </c>
      <c r="H776" s="12">
        <v>152000000</v>
      </c>
      <c r="I776" s="8" t="s">
        <v>15</v>
      </c>
      <c r="J776" s="7">
        <v>44327</v>
      </c>
      <c r="K776" s="8" t="s">
        <v>9</v>
      </c>
      <c r="L776" s="14" t="s">
        <v>1410</v>
      </c>
    </row>
    <row r="777" spans="1:12" x14ac:dyDescent="0.25">
      <c r="A777" s="14">
        <f t="shared" si="12"/>
        <v>773</v>
      </c>
      <c r="B777" t="s">
        <v>390</v>
      </c>
      <c r="C777" s="4">
        <v>81971</v>
      </c>
      <c r="D777" s="8" t="s">
        <v>1567</v>
      </c>
      <c r="E777" s="7">
        <v>42115</v>
      </c>
      <c r="F777" s="8" t="s">
        <v>186</v>
      </c>
      <c r="G777" s="8" t="s">
        <v>42</v>
      </c>
      <c r="H777" s="12">
        <v>1487340000</v>
      </c>
      <c r="I777" s="8" t="s">
        <v>391</v>
      </c>
      <c r="J777" s="7">
        <v>44179</v>
      </c>
      <c r="K777" s="8" t="s">
        <v>9</v>
      </c>
      <c r="L777" s="14" t="s">
        <v>1410</v>
      </c>
    </row>
    <row r="778" spans="1:12" x14ac:dyDescent="0.25">
      <c r="A778" s="14">
        <f t="shared" si="12"/>
        <v>774</v>
      </c>
      <c r="B778" t="s">
        <v>394</v>
      </c>
      <c r="C778" s="4">
        <v>119735</v>
      </c>
      <c r="D778" s="8" t="s">
        <v>1569</v>
      </c>
      <c r="E778" s="7">
        <v>43007</v>
      </c>
      <c r="F778" s="8" t="s">
        <v>186</v>
      </c>
      <c r="G778" s="8" t="s">
        <v>42</v>
      </c>
      <c r="H778" s="12">
        <v>45000000</v>
      </c>
      <c r="I778" s="8" t="s">
        <v>192</v>
      </c>
      <c r="J778" s="7">
        <v>44615</v>
      </c>
      <c r="K778" s="8" t="s">
        <v>395</v>
      </c>
      <c r="L778" s="14" t="s">
        <v>1410</v>
      </c>
    </row>
    <row r="779" spans="1:12" x14ac:dyDescent="0.25">
      <c r="A779" s="14">
        <f t="shared" si="12"/>
        <v>775</v>
      </c>
      <c r="B779" t="s">
        <v>396</v>
      </c>
      <c r="C779" s="4">
        <v>92410</v>
      </c>
      <c r="D779" s="8" t="s">
        <v>1570</v>
      </c>
      <c r="E779" s="7">
        <v>42292</v>
      </c>
      <c r="F779" s="8" t="s">
        <v>277</v>
      </c>
      <c r="G779" s="8" t="s">
        <v>42</v>
      </c>
      <c r="H779" s="12">
        <v>534200000</v>
      </c>
      <c r="I779" s="8" t="s">
        <v>397</v>
      </c>
      <c r="J779" s="7">
        <v>43413</v>
      </c>
      <c r="K779" s="8" t="s">
        <v>9</v>
      </c>
      <c r="L779" s="14" t="s">
        <v>1410</v>
      </c>
    </row>
    <row r="780" spans="1:12" x14ac:dyDescent="0.25">
      <c r="A780" s="14">
        <f t="shared" si="12"/>
        <v>776</v>
      </c>
      <c r="B780" t="s">
        <v>399</v>
      </c>
      <c r="C780" s="4">
        <v>106062</v>
      </c>
      <c r="D780" s="8" t="s">
        <v>1572</v>
      </c>
      <c r="E780" s="7">
        <v>42612</v>
      </c>
      <c r="F780" s="8" t="s">
        <v>400</v>
      </c>
      <c r="G780" s="8" t="s">
        <v>42</v>
      </c>
      <c r="H780" s="12">
        <v>827400000</v>
      </c>
      <c r="I780" s="8" t="s">
        <v>228</v>
      </c>
      <c r="J780" s="7">
        <v>44265</v>
      </c>
      <c r="K780" s="8" t="s">
        <v>9</v>
      </c>
      <c r="L780" s="14" t="s">
        <v>1410</v>
      </c>
    </row>
    <row r="781" spans="1:12" x14ac:dyDescent="0.25">
      <c r="A781" s="14">
        <f t="shared" si="12"/>
        <v>777</v>
      </c>
      <c r="B781" t="s">
        <v>401</v>
      </c>
      <c r="C781" s="4">
        <v>102150</v>
      </c>
      <c r="D781" s="8" t="s">
        <v>1573</v>
      </c>
      <c r="E781" s="7">
        <v>42523</v>
      </c>
      <c r="F781" s="8" t="s">
        <v>377</v>
      </c>
      <c r="G781" s="8" t="s">
        <v>42</v>
      </c>
      <c r="H781" s="12">
        <v>1482727000</v>
      </c>
      <c r="I781" s="8" t="s">
        <v>228</v>
      </c>
      <c r="J781" s="7">
        <v>44630</v>
      </c>
      <c r="K781" s="8" t="s">
        <v>9</v>
      </c>
      <c r="L781" s="14" t="s">
        <v>1410</v>
      </c>
    </row>
    <row r="782" spans="1:12" x14ac:dyDescent="0.25">
      <c r="A782" s="14">
        <f t="shared" si="12"/>
        <v>778</v>
      </c>
      <c r="B782" t="s">
        <v>402</v>
      </c>
      <c r="C782" s="4">
        <v>102668</v>
      </c>
      <c r="D782" s="8" t="s">
        <v>1574</v>
      </c>
      <c r="E782" s="7">
        <v>42538</v>
      </c>
      <c r="F782" s="8" t="s">
        <v>327</v>
      </c>
      <c r="G782" s="8" t="s">
        <v>42</v>
      </c>
      <c r="H782" s="12">
        <v>344750000</v>
      </c>
      <c r="I782" s="8" t="s">
        <v>15</v>
      </c>
      <c r="J782" s="7">
        <v>44620</v>
      </c>
      <c r="K782" s="8" t="s">
        <v>403</v>
      </c>
      <c r="L782" s="14" t="s">
        <v>1410</v>
      </c>
    </row>
    <row r="783" spans="1:12" x14ac:dyDescent="0.25">
      <c r="A783" s="14">
        <f t="shared" si="12"/>
        <v>779</v>
      </c>
      <c r="B783" t="s">
        <v>404</v>
      </c>
      <c r="C783" s="4">
        <v>108331</v>
      </c>
      <c r="D783" s="8" t="s">
        <v>1575</v>
      </c>
      <c r="E783" s="7">
        <v>42662</v>
      </c>
      <c r="F783" s="8" t="s">
        <v>266</v>
      </c>
      <c r="G783" s="8" t="s">
        <v>42</v>
      </c>
      <c r="H783" s="12">
        <v>557574600</v>
      </c>
      <c r="I783" s="8" t="s">
        <v>11</v>
      </c>
      <c r="J783" s="7">
        <v>44615</v>
      </c>
      <c r="K783" s="8" t="s">
        <v>9</v>
      </c>
      <c r="L783" s="14" t="s">
        <v>1410</v>
      </c>
    </row>
    <row r="784" spans="1:12" x14ac:dyDescent="0.25">
      <c r="A784" s="14">
        <f t="shared" si="12"/>
        <v>780</v>
      </c>
      <c r="B784" t="s">
        <v>405</v>
      </c>
      <c r="C784" s="4">
        <v>102928</v>
      </c>
      <c r="D784" s="8" t="s">
        <v>1576</v>
      </c>
      <c r="E784" s="7">
        <v>42541</v>
      </c>
      <c r="F784" s="8" t="s">
        <v>406</v>
      </c>
      <c r="G784" s="8" t="s">
        <v>42</v>
      </c>
      <c r="H784" s="12">
        <v>965300000</v>
      </c>
      <c r="I784" s="8" t="s">
        <v>11</v>
      </c>
      <c r="J784" s="7">
        <v>44257</v>
      </c>
      <c r="K784" s="8" t="s">
        <v>9</v>
      </c>
      <c r="L784" s="14" t="s">
        <v>1410</v>
      </c>
    </row>
    <row r="785" spans="1:12" x14ac:dyDescent="0.25">
      <c r="A785" s="14">
        <f t="shared" si="12"/>
        <v>781</v>
      </c>
      <c r="B785" t="s">
        <v>407</v>
      </c>
      <c r="C785" s="4">
        <v>108272</v>
      </c>
      <c r="D785" s="8" t="s">
        <v>1577</v>
      </c>
      <c r="E785" s="7">
        <v>42662</v>
      </c>
      <c r="F785" s="8" t="s">
        <v>266</v>
      </c>
      <c r="G785" s="8" t="s">
        <v>42</v>
      </c>
      <c r="H785" s="12">
        <v>180000000</v>
      </c>
      <c r="I785" s="8" t="s">
        <v>43</v>
      </c>
      <c r="J785" s="7">
        <v>44432</v>
      </c>
      <c r="K785" s="8" t="s">
        <v>9</v>
      </c>
      <c r="L785" s="14" t="s">
        <v>1410</v>
      </c>
    </row>
    <row r="786" spans="1:12" x14ac:dyDescent="0.25">
      <c r="A786" s="14">
        <f t="shared" si="12"/>
        <v>782</v>
      </c>
      <c r="B786" t="s">
        <v>417</v>
      </c>
      <c r="C786" s="4">
        <v>97648</v>
      </c>
      <c r="D786" s="8" t="s">
        <v>1582</v>
      </c>
      <c r="E786" s="7">
        <v>42436</v>
      </c>
      <c r="F786" s="8" t="s">
        <v>145</v>
      </c>
      <c r="G786" s="8" t="s">
        <v>42</v>
      </c>
      <c r="H786" s="12">
        <v>616970000</v>
      </c>
      <c r="I786" s="8" t="s">
        <v>306</v>
      </c>
      <c r="J786" s="7">
        <v>44635</v>
      </c>
      <c r="K786" s="8" t="s">
        <v>418</v>
      </c>
      <c r="L786" s="14" t="s">
        <v>1410</v>
      </c>
    </row>
    <row r="787" spans="1:12" x14ac:dyDescent="0.25">
      <c r="A787" s="14">
        <f t="shared" si="12"/>
        <v>783</v>
      </c>
      <c r="B787" t="s">
        <v>421</v>
      </c>
      <c r="C787" s="4">
        <v>102051</v>
      </c>
      <c r="D787" s="8" t="s">
        <v>1584</v>
      </c>
      <c r="E787" s="7">
        <v>42522</v>
      </c>
      <c r="F787" s="8" t="s">
        <v>251</v>
      </c>
      <c r="G787" s="8" t="s">
        <v>42</v>
      </c>
      <c r="H787" s="12">
        <v>220000000</v>
      </c>
      <c r="I787" s="8" t="s">
        <v>43</v>
      </c>
      <c r="J787" s="7">
        <v>44384</v>
      </c>
      <c r="K787" s="8" t="s">
        <v>9</v>
      </c>
      <c r="L787" s="14" t="s">
        <v>1410</v>
      </c>
    </row>
    <row r="788" spans="1:12" x14ac:dyDescent="0.25">
      <c r="A788" s="14">
        <f t="shared" si="12"/>
        <v>784</v>
      </c>
      <c r="B788" t="s">
        <v>423</v>
      </c>
      <c r="C788" s="4">
        <v>105252</v>
      </c>
      <c r="D788" s="8" t="s">
        <v>1586</v>
      </c>
      <c r="E788" s="7">
        <v>42598</v>
      </c>
      <c r="F788" s="8" t="s">
        <v>424</v>
      </c>
      <c r="G788" s="8" t="s">
        <v>42</v>
      </c>
      <c r="H788" s="12">
        <v>137900000</v>
      </c>
      <c r="I788" s="8" t="s">
        <v>56</v>
      </c>
      <c r="J788" s="7">
        <v>44525</v>
      </c>
      <c r="K788" s="8" t="s">
        <v>9</v>
      </c>
      <c r="L788" s="14" t="s">
        <v>1410</v>
      </c>
    </row>
    <row r="789" spans="1:12" x14ac:dyDescent="0.25">
      <c r="A789" s="14">
        <f t="shared" si="12"/>
        <v>785</v>
      </c>
      <c r="B789" t="s">
        <v>425</v>
      </c>
      <c r="C789" s="4">
        <v>102868</v>
      </c>
      <c r="D789" s="8" t="s">
        <v>1587</v>
      </c>
      <c r="E789" s="7">
        <v>42537</v>
      </c>
      <c r="F789" s="8" t="s">
        <v>426</v>
      </c>
      <c r="G789" s="8" t="s">
        <v>42</v>
      </c>
      <c r="H789" s="12">
        <v>717800000</v>
      </c>
      <c r="I789" s="8" t="s">
        <v>15</v>
      </c>
      <c r="J789" s="7">
        <v>44433</v>
      </c>
      <c r="K789" s="8" t="s">
        <v>9</v>
      </c>
      <c r="L789" s="14" t="s">
        <v>1410</v>
      </c>
    </row>
    <row r="790" spans="1:12" x14ac:dyDescent="0.25">
      <c r="A790" s="14">
        <f t="shared" si="12"/>
        <v>786</v>
      </c>
      <c r="B790" t="s">
        <v>430</v>
      </c>
      <c r="C790" s="4">
        <v>108392</v>
      </c>
      <c r="D790" s="8" t="s">
        <v>1589</v>
      </c>
      <c r="E790" s="7">
        <v>42663</v>
      </c>
      <c r="F790" s="8" t="s">
        <v>266</v>
      </c>
      <c r="G790" s="8" t="s">
        <v>42</v>
      </c>
      <c r="H790" s="12">
        <v>641271141</v>
      </c>
      <c r="I790" s="8" t="s">
        <v>350</v>
      </c>
      <c r="J790" s="7">
        <v>44355</v>
      </c>
      <c r="K790" s="8" t="s">
        <v>9</v>
      </c>
      <c r="L790" s="14" t="s">
        <v>1410</v>
      </c>
    </row>
    <row r="791" spans="1:12" x14ac:dyDescent="0.25">
      <c r="A791" s="14">
        <f t="shared" si="12"/>
        <v>787</v>
      </c>
      <c r="B791" t="s">
        <v>436</v>
      </c>
      <c r="C791" s="4">
        <v>97748</v>
      </c>
      <c r="D791" s="8" t="s">
        <v>1592</v>
      </c>
      <c r="E791" s="7">
        <v>42438</v>
      </c>
      <c r="F791" s="8" t="s">
        <v>18</v>
      </c>
      <c r="G791" s="8" t="s">
        <v>42</v>
      </c>
      <c r="H791" s="12">
        <v>32000000</v>
      </c>
      <c r="I791" s="8" t="s">
        <v>84</v>
      </c>
      <c r="J791" s="7">
        <v>44218</v>
      </c>
      <c r="K791" s="8" t="s">
        <v>437</v>
      </c>
      <c r="L791" s="14" t="s">
        <v>1410</v>
      </c>
    </row>
    <row r="792" spans="1:12" x14ac:dyDescent="0.25">
      <c r="A792" s="14">
        <f t="shared" si="12"/>
        <v>788</v>
      </c>
      <c r="B792" t="s">
        <v>444</v>
      </c>
      <c r="C792" s="4">
        <v>97088</v>
      </c>
      <c r="D792" s="8" t="s">
        <v>1597</v>
      </c>
      <c r="E792" s="7">
        <v>42423</v>
      </c>
      <c r="F792" s="8" t="s">
        <v>203</v>
      </c>
      <c r="G792" s="8" t="s">
        <v>42</v>
      </c>
      <c r="H792" s="12">
        <v>287800000</v>
      </c>
      <c r="I792" s="8" t="s">
        <v>15</v>
      </c>
      <c r="J792" s="7">
        <v>44650</v>
      </c>
      <c r="K792" s="8" t="s">
        <v>9</v>
      </c>
      <c r="L792" s="14" t="s">
        <v>1410</v>
      </c>
    </row>
    <row r="793" spans="1:12" x14ac:dyDescent="0.25">
      <c r="A793" s="14">
        <f t="shared" si="12"/>
        <v>789</v>
      </c>
      <c r="B793" t="s">
        <v>448</v>
      </c>
      <c r="C793" s="4">
        <v>90409</v>
      </c>
      <c r="D793" s="8" t="s">
        <v>1599</v>
      </c>
      <c r="E793" s="7">
        <v>42255</v>
      </c>
      <c r="F793" s="8" t="s">
        <v>251</v>
      </c>
      <c r="G793" s="8" t="s">
        <v>42</v>
      </c>
      <c r="H793" s="12">
        <v>500219564</v>
      </c>
      <c r="I793" s="8" t="s">
        <v>11</v>
      </c>
      <c r="J793" s="7">
        <v>44257</v>
      </c>
      <c r="K793" s="8" t="s">
        <v>449</v>
      </c>
      <c r="L793" s="14" t="s">
        <v>1410</v>
      </c>
    </row>
    <row r="794" spans="1:12" x14ac:dyDescent="0.25">
      <c r="A794" s="14">
        <f t="shared" si="12"/>
        <v>790</v>
      </c>
      <c r="B794" t="s">
        <v>474</v>
      </c>
      <c r="C794" s="4">
        <v>118348</v>
      </c>
      <c r="D794" s="8" t="s">
        <v>1617</v>
      </c>
      <c r="E794" s="7">
        <v>42927</v>
      </c>
      <c r="F794" s="8" t="s">
        <v>475</v>
      </c>
      <c r="G794" s="8" t="s">
        <v>42</v>
      </c>
      <c r="H794" s="12">
        <v>667809580</v>
      </c>
      <c r="I794" s="8" t="s">
        <v>476</v>
      </c>
      <c r="J794" s="7">
        <v>44308</v>
      </c>
      <c r="K794" s="8" t="s">
        <v>9</v>
      </c>
      <c r="L794" s="14" t="s">
        <v>1410</v>
      </c>
    </row>
    <row r="795" spans="1:12" x14ac:dyDescent="0.25">
      <c r="A795" s="14">
        <f t="shared" si="12"/>
        <v>791</v>
      </c>
      <c r="B795" t="s">
        <v>477</v>
      </c>
      <c r="C795" s="4">
        <v>102969</v>
      </c>
      <c r="D795" s="8" t="s">
        <v>1618</v>
      </c>
      <c r="E795" s="7">
        <v>42542</v>
      </c>
      <c r="F795" s="8" t="s">
        <v>478</v>
      </c>
      <c r="G795" s="8" t="s">
        <v>42</v>
      </c>
      <c r="H795" s="12">
        <v>666760000</v>
      </c>
      <c r="I795" s="8" t="s">
        <v>479</v>
      </c>
      <c r="J795" s="7">
        <v>44596</v>
      </c>
      <c r="K795" s="8" t="s">
        <v>480</v>
      </c>
      <c r="L795" s="14" t="s">
        <v>1410</v>
      </c>
    </row>
    <row r="796" spans="1:12" x14ac:dyDescent="0.25">
      <c r="A796" s="14">
        <f t="shared" si="12"/>
        <v>792</v>
      </c>
      <c r="B796" t="s">
        <v>483</v>
      </c>
      <c r="C796" s="4">
        <v>114591</v>
      </c>
      <c r="D796" s="8" t="s">
        <v>1620</v>
      </c>
      <c r="E796" s="7">
        <v>42775</v>
      </c>
      <c r="F796" s="8" t="s">
        <v>484</v>
      </c>
      <c r="G796" s="8" t="s">
        <v>42</v>
      </c>
      <c r="H796" s="12">
        <v>723942684</v>
      </c>
      <c r="I796" s="8" t="s">
        <v>11</v>
      </c>
      <c r="J796" s="7">
        <v>44257</v>
      </c>
      <c r="K796" s="8" t="s">
        <v>9</v>
      </c>
      <c r="L796" s="14" t="s">
        <v>1410</v>
      </c>
    </row>
    <row r="797" spans="1:12" x14ac:dyDescent="0.25">
      <c r="A797" s="14">
        <f t="shared" si="12"/>
        <v>793</v>
      </c>
      <c r="B797" t="s">
        <v>487</v>
      </c>
      <c r="C797" s="4">
        <v>119037</v>
      </c>
      <c r="D797" s="8" t="s">
        <v>1623</v>
      </c>
      <c r="E797" s="7">
        <v>42957</v>
      </c>
      <c r="F797" s="8" t="s">
        <v>475</v>
      </c>
      <c r="G797" s="8" t="s">
        <v>42</v>
      </c>
      <c r="H797" s="12">
        <v>447000000</v>
      </c>
      <c r="I797" s="8" t="s">
        <v>488</v>
      </c>
      <c r="J797" s="7">
        <v>44489</v>
      </c>
      <c r="K797" s="8" t="s">
        <v>9</v>
      </c>
      <c r="L797" s="14" t="s">
        <v>1410</v>
      </c>
    </row>
    <row r="798" spans="1:12" x14ac:dyDescent="0.25">
      <c r="A798" s="14">
        <f t="shared" si="12"/>
        <v>794</v>
      </c>
      <c r="B798" t="s">
        <v>489</v>
      </c>
      <c r="C798" s="4">
        <v>113493</v>
      </c>
      <c r="D798" s="8" t="s">
        <v>1624</v>
      </c>
      <c r="E798" s="7">
        <v>42751</v>
      </c>
      <c r="F798" s="8" t="s">
        <v>145</v>
      </c>
      <c r="G798" s="8" t="s">
        <v>42</v>
      </c>
      <c r="H798" s="12">
        <v>429511770</v>
      </c>
      <c r="I798" s="8" t="s">
        <v>15</v>
      </c>
      <c r="J798" s="7">
        <v>44621</v>
      </c>
      <c r="K798" s="8" t="s">
        <v>490</v>
      </c>
      <c r="L798" s="14" t="s">
        <v>1410</v>
      </c>
    </row>
    <row r="799" spans="1:12" x14ac:dyDescent="0.25">
      <c r="A799" s="14">
        <f t="shared" si="12"/>
        <v>795</v>
      </c>
      <c r="B799" t="s">
        <v>497</v>
      </c>
      <c r="C799" s="4">
        <v>101149</v>
      </c>
      <c r="D799" s="8" t="s">
        <v>1628</v>
      </c>
      <c r="E799" s="7">
        <v>42507</v>
      </c>
      <c r="F799" s="8" t="s">
        <v>498</v>
      </c>
      <c r="G799" s="8" t="s">
        <v>42</v>
      </c>
      <c r="H799" s="12">
        <v>138000000</v>
      </c>
      <c r="I799" s="8" t="s">
        <v>499</v>
      </c>
      <c r="J799" s="7">
        <v>44537</v>
      </c>
      <c r="K799" s="8" t="s">
        <v>9</v>
      </c>
      <c r="L799" s="14" t="s">
        <v>1410</v>
      </c>
    </row>
    <row r="800" spans="1:12" x14ac:dyDescent="0.25">
      <c r="A800" s="14">
        <f t="shared" si="12"/>
        <v>796</v>
      </c>
      <c r="B800" t="s">
        <v>500</v>
      </c>
      <c r="C800" s="4">
        <v>115129</v>
      </c>
      <c r="D800" s="8" t="s">
        <v>1629</v>
      </c>
      <c r="E800" s="7">
        <v>42781</v>
      </c>
      <c r="F800" s="8" t="s">
        <v>400</v>
      </c>
      <c r="G800" s="8" t="s">
        <v>42</v>
      </c>
      <c r="H800" s="12">
        <v>596702826</v>
      </c>
      <c r="I800" s="8" t="s">
        <v>220</v>
      </c>
      <c r="J800" s="7">
        <v>44510</v>
      </c>
      <c r="K800" s="8" t="s">
        <v>9</v>
      </c>
      <c r="L800" s="14" t="s">
        <v>1410</v>
      </c>
    </row>
    <row r="801" spans="1:12" x14ac:dyDescent="0.25">
      <c r="A801" s="14">
        <f t="shared" si="12"/>
        <v>797</v>
      </c>
      <c r="B801" t="s">
        <v>512</v>
      </c>
      <c r="C801" s="4">
        <v>119649</v>
      </c>
      <c r="D801" s="8" t="s">
        <v>1635</v>
      </c>
      <c r="E801" s="7">
        <v>43007</v>
      </c>
      <c r="F801" s="8" t="s">
        <v>513</v>
      </c>
      <c r="G801" s="8" t="s">
        <v>42</v>
      </c>
      <c r="H801" s="12">
        <v>198000000</v>
      </c>
      <c r="I801" s="8" t="s">
        <v>15</v>
      </c>
      <c r="J801" s="7">
        <v>44516</v>
      </c>
      <c r="K801" s="8" t="s">
        <v>9</v>
      </c>
      <c r="L801" s="14" t="s">
        <v>1410</v>
      </c>
    </row>
    <row r="802" spans="1:12" x14ac:dyDescent="0.25">
      <c r="A802" s="14">
        <f t="shared" si="12"/>
        <v>798</v>
      </c>
      <c r="B802" t="s">
        <v>514</v>
      </c>
      <c r="C802" s="4">
        <v>102188</v>
      </c>
      <c r="D802" s="8" t="s">
        <v>1636</v>
      </c>
      <c r="E802" s="7">
        <v>42528</v>
      </c>
      <c r="F802" s="8" t="s">
        <v>186</v>
      </c>
      <c r="G802" s="8" t="s">
        <v>42</v>
      </c>
      <c r="H802" s="12">
        <v>896350000</v>
      </c>
      <c r="I802" s="8" t="s">
        <v>306</v>
      </c>
      <c r="J802" s="7">
        <v>44628</v>
      </c>
      <c r="K802" s="8" t="s">
        <v>9</v>
      </c>
      <c r="L802" s="14" t="s">
        <v>1410</v>
      </c>
    </row>
    <row r="803" spans="1:12" x14ac:dyDescent="0.25">
      <c r="A803" s="14">
        <f t="shared" si="12"/>
        <v>799</v>
      </c>
      <c r="B803" t="s">
        <v>519</v>
      </c>
      <c r="C803" s="4">
        <v>125746</v>
      </c>
      <c r="D803" s="8" t="s">
        <v>1639</v>
      </c>
      <c r="E803" s="7">
        <v>43405</v>
      </c>
      <c r="F803" s="8" t="s">
        <v>377</v>
      </c>
      <c r="G803" s="8" t="s">
        <v>42</v>
      </c>
      <c r="H803" s="12">
        <v>720000000</v>
      </c>
      <c r="I803" s="8" t="s">
        <v>220</v>
      </c>
      <c r="J803" s="7">
        <v>44531</v>
      </c>
      <c r="K803" s="8" t="s">
        <v>9</v>
      </c>
      <c r="L803" s="14" t="s">
        <v>1410</v>
      </c>
    </row>
    <row r="804" spans="1:12" x14ac:dyDescent="0.25">
      <c r="A804" s="14">
        <f t="shared" si="12"/>
        <v>800</v>
      </c>
      <c r="B804" t="s">
        <v>526</v>
      </c>
      <c r="C804" s="4">
        <v>117893</v>
      </c>
      <c r="D804" s="8" t="s">
        <v>1644</v>
      </c>
      <c r="E804" s="7">
        <v>42877</v>
      </c>
      <c r="F804" s="8" t="s">
        <v>266</v>
      </c>
      <c r="G804" s="8" t="s">
        <v>42</v>
      </c>
      <c r="H804" s="12">
        <v>390206544</v>
      </c>
      <c r="I804" s="8" t="s">
        <v>11</v>
      </c>
      <c r="J804" s="7">
        <v>44258</v>
      </c>
      <c r="K804" s="8" t="s">
        <v>527</v>
      </c>
      <c r="L804" s="14" t="s">
        <v>1410</v>
      </c>
    </row>
    <row r="805" spans="1:12" x14ac:dyDescent="0.25">
      <c r="A805" s="14">
        <f t="shared" si="12"/>
        <v>801</v>
      </c>
      <c r="B805" t="s">
        <v>529</v>
      </c>
      <c r="C805" s="4">
        <v>119582</v>
      </c>
      <c r="D805" s="8" t="s">
        <v>1646</v>
      </c>
      <c r="E805" s="7">
        <v>42998</v>
      </c>
      <c r="F805" s="8" t="s">
        <v>446</v>
      </c>
      <c r="G805" s="8" t="s">
        <v>42</v>
      </c>
      <c r="H805" s="12">
        <v>57196200</v>
      </c>
      <c r="I805" s="8" t="s">
        <v>236</v>
      </c>
      <c r="J805" s="7">
        <v>44631</v>
      </c>
      <c r="K805" s="8" t="s">
        <v>530</v>
      </c>
      <c r="L805" s="14" t="s">
        <v>1410</v>
      </c>
    </row>
    <row r="806" spans="1:12" x14ac:dyDescent="0.25">
      <c r="A806" s="14">
        <f t="shared" si="12"/>
        <v>802</v>
      </c>
      <c r="B806" t="s">
        <v>546</v>
      </c>
      <c r="C806" s="4">
        <v>119645</v>
      </c>
      <c r="D806" s="8" t="s">
        <v>1655</v>
      </c>
      <c r="E806" s="7">
        <v>43004</v>
      </c>
      <c r="F806" s="8" t="s">
        <v>513</v>
      </c>
      <c r="G806" s="8" t="s">
        <v>42</v>
      </c>
      <c r="H806" s="12">
        <v>35000000</v>
      </c>
      <c r="I806" s="8" t="s">
        <v>15</v>
      </c>
      <c r="J806" s="7">
        <v>44635</v>
      </c>
      <c r="K806" s="8" t="s">
        <v>9</v>
      </c>
      <c r="L806" s="14" t="s">
        <v>1410</v>
      </c>
    </row>
    <row r="807" spans="1:12" x14ac:dyDescent="0.25">
      <c r="A807" s="14">
        <f t="shared" si="12"/>
        <v>803</v>
      </c>
      <c r="B807" t="s">
        <v>549</v>
      </c>
      <c r="C807" s="4">
        <v>110832</v>
      </c>
      <c r="D807" s="8" t="s">
        <v>1657</v>
      </c>
      <c r="E807" s="7">
        <v>42709</v>
      </c>
      <c r="F807" s="8" t="s">
        <v>498</v>
      </c>
      <c r="G807" s="8" t="s">
        <v>42</v>
      </c>
      <c r="H807" s="12">
        <v>123200000</v>
      </c>
      <c r="I807" s="8" t="s">
        <v>56</v>
      </c>
      <c r="J807" s="7">
        <v>44614</v>
      </c>
      <c r="K807" s="8" t="s">
        <v>9</v>
      </c>
      <c r="L807" s="14" t="s">
        <v>1410</v>
      </c>
    </row>
    <row r="808" spans="1:12" x14ac:dyDescent="0.25">
      <c r="A808" s="14">
        <f t="shared" si="12"/>
        <v>804</v>
      </c>
      <c r="B808" t="s">
        <v>551</v>
      </c>
      <c r="C808" s="4">
        <v>119759</v>
      </c>
      <c r="D808" s="8" t="s">
        <v>1659</v>
      </c>
      <c r="E808" s="7">
        <v>43012</v>
      </c>
      <c r="F808" s="8" t="s">
        <v>389</v>
      </c>
      <c r="G808" s="8" t="s">
        <v>42</v>
      </c>
      <c r="H808" s="12">
        <v>960000000</v>
      </c>
      <c r="I808" s="8" t="s">
        <v>15</v>
      </c>
      <c r="J808" s="7">
        <v>44393</v>
      </c>
      <c r="K808" s="8" t="s">
        <v>9</v>
      </c>
      <c r="L808" s="14" t="s">
        <v>1410</v>
      </c>
    </row>
    <row r="809" spans="1:12" x14ac:dyDescent="0.25">
      <c r="A809" s="14">
        <f t="shared" si="12"/>
        <v>805</v>
      </c>
      <c r="B809" t="s">
        <v>554</v>
      </c>
      <c r="C809" s="4">
        <v>120251</v>
      </c>
      <c r="D809" s="8" t="s">
        <v>1660</v>
      </c>
      <c r="E809" s="7">
        <v>43054</v>
      </c>
      <c r="F809" s="8" t="s">
        <v>484</v>
      </c>
      <c r="G809" s="8" t="s">
        <v>42</v>
      </c>
      <c r="H809" s="12">
        <v>138600000</v>
      </c>
      <c r="I809" s="8" t="s">
        <v>488</v>
      </c>
      <c r="J809" s="7">
        <v>44634</v>
      </c>
      <c r="K809" s="8" t="s">
        <v>9</v>
      </c>
      <c r="L809" s="14" t="s">
        <v>1410</v>
      </c>
    </row>
    <row r="810" spans="1:12" x14ac:dyDescent="0.25">
      <c r="A810" s="14">
        <f t="shared" si="12"/>
        <v>806</v>
      </c>
      <c r="B810" t="s">
        <v>559</v>
      </c>
      <c r="C810" s="4">
        <v>118182</v>
      </c>
      <c r="D810" s="8" t="s">
        <v>1663</v>
      </c>
      <c r="E810" s="7">
        <v>42914</v>
      </c>
      <c r="F810" s="8" t="s">
        <v>560</v>
      </c>
      <c r="G810" s="8" t="s">
        <v>42</v>
      </c>
      <c r="H810" s="12">
        <v>102427398</v>
      </c>
      <c r="I810" s="8" t="s">
        <v>56</v>
      </c>
      <c r="J810" s="7">
        <v>44594</v>
      </c>
      <c r="K810" s="8" t="s">
        <v>9</v>
      </c>
      <c r="L810" s="14" t="s">
        <v>1410</v>
      </c>
    </row>
    <row r="811" spans="1:12" x14ac:dyDescent="0.25">
      <c r="A811" s="14">
        <f t="shared" si="12"/>
        <v>807</v>
      </c>
      <c r="B811" t="s">
        <v>562</v>
      </c>
      <c r="C811" s="4">
        <v>117654</v>
      </c>
      <c r="D811" s="8" t="s">
        <v>1665</v>
      </c>
      <c r="E811" s="7">
        <v>42857</v>
      </c>
      <c r="F811" s="8" t="s">
        <v>563</v>
      </c>
      <c r="G811" s="8" t="s">
        <v>42</v>
      </c>
      <c r="H811" s="12">
        <v>534326850</v>
      </c>
      <c r="I811" s="8" t="s">
        <v>228</v>
      </c>
      <c r="J811" s="7">
        <v>44418</v>
      </c>
      <c r="K811" s="8" t="s">
        <v>564</v>
      </c>
      <c r="L811" s="14" t="s">
        <v>1410</v>
      </c>
    </row>
    <row r="812" spans="1:12" x14ac:dyDescent="0.25">
      <c r="A812" s="14">
        <f t="shared" si="12"/>
        <v>808</v>
      </c>
      <c r="B812" t="s">
        <v>580</v>
      </c>
      <c r="C812" s="4">
        <v>117717</v>
      </c>
      <c r="D812" s="8" t="s">
        <v>1431</v>
      </c>
      <c r="E812" s="7">
        <v>42863</v>
      </c>
      <c r="F812" s="8" t="s">
        <v>145</v>
      </c>
      <c r="G812" s="8" t="s">
        <v>42</v>
      </c>
      <c r="H812" s="12">
        <v>512746000</v>
      </c>
      <c r="I812" s="8" t="s">
        <v>11</v>
      </c>
      <c r="J812" s="7">
        <v>43866</v>
      </c>
      <c r="K812" s="8" t="s">
        <v>9</v>
      </c>
      <c r="L812" s="14" t="s">
        <v>1410</v>
      </c>
    </row>
    <row r="813" spans="1:12" x14ac:dyDescent="0.25">
      <c r="A813" s="14">
        <f t="shared" si="12"/>
        <v>809</v>
      </c>
      <c r="B813" t="s">
        <v>581</v>
      </c>
      <c r="C813" s="4">
        <v>116881</v>
      </c>
      <c r="D813" s="8" t="s">
        <v>1674</v>
      </c>
      <c r="E813" s="7">
        <v>42809</v>
      </c>
      <c r="F813" s="8" t="s">
        <v>35</v>
      </c>
      <c r="G813" s="8" t="s">
        <v>42</v>
      </c>
      <c r="H813" s="12">
        <v>870000000</v>
      </c>
      <c r="I813" s="8" t="s">
        <v>582</v>
      </c>
      <c r="J813" s="7">
        <v>44327</v>
      </c>
      <c r="K813" s="8" t="s">
        <v>583</v>
      </c>
      <c r="L813" s="14" t="s">
        <v>1410</v>
      </c>
    </row>
    <row r="814" spans="1:12" x14ac:dyDescent="0.25">
      <c r="A814" s="14">
        <f t="shared" si="12"/>
        <v>810</v>
      </c>
      <c r="B814" t="s">
        <v>594</v>
      </c>
      <c r="C814" s="4">
        <v>121211</v>
      </c>
      <c r="D814" s="8" t="s">
        <v>1681</v>
      </c>
      <c r="E814" s="7">
        <v>43181</v>
      </c>
      <c r="F814" s="8" t="s">
        <v>595</v>
      </c>
      <c r="G814" s="8" t="s">
        <v>42</v>
      </c>
      <c r="H814" s="12">
        <v>1176000000</v>
      </c>
      <c r="I814" s="8" t="s">
        <v>15</v>
      </c>
      <c r="J814" s="7">
        <v>44061</v>
      </c>
      <c r="K814" s="8" t="s">
        <v>9</v>
      </c>
      <c r="L814" s="14" t="s">
        <v>1410</v>
      </c>
    </row>
    <row r="815" spans="1:12" x14ac:dyDescent="0.25">
      <c r="A815" s="14">
        <f t="shared" si="12"/>
        <v>811</v>
      </c>
      <c r="B815" t="s">
        <v>598</v>
      </c>
      <c r="C815" s="4">
        <v>119761</v>
      </c>
      <c r="D815" s="8" t="s">
        <v>1683</v>
      </c>
      <c r="E815" s="7">
        <v>43012</v>
      </c>
      <c r="F815" s="8" t="s">
        <v>389</v>
      </c>
      <c r="G815" s="8" t="s">
        <v>42</v>
      </c>
      <c r="H815" s="12">
        <v>347592732</v>
      </c>
      <c r="I815" s="8" t="s">
        <v>260</v>
      </c>
      <c r="J815" s="7">
        <v>44214</v>
      </c>
      <c r="K815" s="8" t="s">
        <v>9</v>
      </c>
      <c r="L815" s="14" t="s">
        <v>1410</v>
      </c>
    </row>
    <row r="816" spans="1:12" x14ac:dyDescent="0.25">
      <c r="A816" s="14">
        <f t="shared" si="12"/>
        <v>812</v>
      </c>
      <c r="B816" t="s">
        <v>603</v>
      </c>
      <c r="C816" s="4">
        <v>121435</v>
      </c>
      <c r="D816" s="8" t="s">
        <v>1686</v>
      </c>
      <c r="E816" s="7">
        <v>43203</v>
      </c>
      <c r="F816" s="8" t="s">
        <v>475</v>
      </c>
      <c r="G816" s="8" t="s">
        <v>42</v>
      </c>
      <c r="H816" s="12">
        <v>790000000</v>
      </c>
      <c r="I816" s="8" t="s">
        <v>15</v>
      </c>
      <c r="J816" s="7">
        <v>44650</v>
      </c>
      <c r="K816" s="8" t="s">
        <v>9</v>
      </c>
      <c r="L816" s="14" t="s">
        <v>1410</v>
      </c>
    </row>
    <row r="817" spans="1:12" x14ac:dyDescent="0.25">
      <c r="A817" s="14">
        <f t="shared" si="12"/>
        <v>813</v>
      </c>
      <c r="B817" t="s">
        <v>607</v>
      </c>
      <c r="C817" s="4">
        <v>121583</v>
      </c>
      <c r="D817" s="8" t="s">
        <v>1689</v>
      </c>
      <c r="E817" s="7">
        <v>43236</v>
      </c>
      <c r="F817" s="8" t="s">
        <v>595</v>
      </c>
      <c r="G817" s="8" t="s">
        <v>42</v>
      </c>
      <c r="H817" s="12">
        <v>290007302</v>
      </c>
      <c r="I817" s="8" t="s">
        <v>15</v>
      </c>
      <c r="J817" s="7">
        <v>44349</v>
      </c>
      <c r="K817" s="8" t="s">
        <v>608</v>
      </c>
      <c r="L817" s="14" t="s">
        <v>1410</v>
      </c>
    </row>
    <row r="818" spans="1:12" x14ac:dyDescent="0.25">
      <c r="A818" s="14">
        <f t="shared" si="12"/>
        <v>814</v>
      </c>
      <c r="B818" t="s">
        <v>609</v>
      </c>
      <c r="C818" s="4">
        <v>118142</v>
      </c>
      <c r="D818" s="8" t="s">
        <v>1690</v>
      </c>
      <c r="E818" s="7">
        <v>42914</v>
      </c>
      <c r="F818" s="8" t="s">
        <v>327</v>
      </c>
      <c r="G818" s="8" t="s">
        <v>42</v>
      </c>
      <c r="H818" s="12">
        <v>372500000</v>
      </c>
      <c r="I818" s="8" t="s">
        <v>228</v>
      </c>
      <c r="J818" s="7">
        <v>44637</v>
      </c>
      <c r="K818" s="8" t="s">
        <v>610</v>
      </c>
      <c r="L818" s="14" t="s">
        <v>1410</v>
      </c>
    </row>
    <row r="819" spans="1:12" x14ac:dyDescent="0.25">
      <c r="A819" s="14">
        <f t="shared" si="12"/>
        <v>815</v>
      </c>
      <c r="B819" t="s">
        <v>613</v>
      </c>
      <c r="C819" s="4">
        <v>120376</v>
      </c>
      <c r="D819" s="8" t="s">
        <v>1693</v>
      </c>
      <c r="E819" s="7">
        <v>43068</v>
      </c>
      <c r="F819" s="8" t="s">
        <v>266</v>
      </c>
      <c r="G819" s="8" t="s">
        <v>42</v>
      </c>
      <c r="H819" s="12">
        <v>103000000</v>
      </c>
      <c r="I819" s="8" t="s">
        <v>84</v>
      </c>
      <c r="J819" s="7">
        <v>44491</v>
      </c>
      <c r="K819" s="8" t="s">
        <v>614</v>
      </c>
      <c r="L819" s="14" t="s">
        <v>1410</v>
      </c>
    </row>
    <row r="820" spans="1:12" x14ac:dyDescent="0.25">
      <c r="A820" s="14">
        <f t="shared" si="12"/>
        <v>816</v>
      </c>
      <c r="B820" t="s">
        <v>615</v>
      </c>
      <c r="C820" s="4">
        <v>120900</v>
      </c>
      <c r="D820" s="8" t="s">
        <v>1694</v>
      </c>
      <c r="E820" s="7">
        <v>43144</v>
      </c>
      <c r="F820" s="8" t="s">
        <v>560</v>
      </c>
      <c r="G820" s="8" t="s">
        <v>42</v>
      </c>
      <c r="H820" s="12">
        <v>322560724</v>
      </c>
      <c r="I820" s="8" t="s">
        <v>380</v>
      </c>
      <c r="J820" s="7">
        <v>44384</v>
      </c>
      <c r="K820" s="8" t="s">
        <v>9</v>
      </c>
      <c r="L820" s="14" t="s">
        <v>1410</v>
      </c>
    </row>
    <row r="821" spans="1:12" x14ac:dyDescent="0.25">
      <c r="A821" s="14">
        <f t="shared" si="12"/>
        <v>817</v>
      </c>
      <c r="B821" t="s">
        <v>620</v>
      </c>
      <c r="C821" s="4">
        <v>119423</v>
      </c>
      <c r="D821" s="8" t="s">
        <v>1697</v>
      </c>
      <c r="E821" s="7">
        <v>42976</v>
      </c>
      <c r="F821" s="8" t="s">
        <v>308</v>
      </c>
      <c r="G821" s="8" t="s">
        <v>42</v>
      </c>
      <c r="H821" s="12">
        <v>147543400</v>
      </c>
      <c r="I821" s="8" t="s">
        <v>488</v>
      </c>
      <c r="J821" s="7">
        <v>43794</v>
      </c>
      <c r="K821" s="8" t="s">
        <v>621</v>
      </c>
      <c r="L821" s="14" t="s">
        <v>1410</v>
      </c>
    </row>
    <row r="822" spans="1:12" x14ac:dyDescent="0.25">
      <c r="A822" s="14">
        <f t="shared" si="12"/>
        <v>818</v>
      </c>
      <c r="B822" t="s">
        <v>625</v>
      </c>
      <c r="C822" s="4">
        <v>119451</v>
      </c>
      <c r="D822" s="8" t="s">
        <v>1700</v>
      </c>
      <c r="E822" s="7">
        <v>42982</v>
      </c>
      <c r="F822" s="8" t="s">
        <v>498</v>
      </c>
      <c r="G822" s="8" t="s">
        <v>42</v>
      </c>
      <c r="H822" s="12">
        <v>1270844002</v>
      </c>
      <c r="I822" s="8" t="s">
        <v>488</v>
      </c>
      <c r="J822" s="7">
        <v>44376</v>
      </c>
      <c r="K822" s="8" t="s">
        <v>9</v>
      </c>
      <c r="L822" s="14" t="s">
        <v>1410</v>
      </c>
    </row>
    <row r="823" spans="1:12" x14ac:dyDescent="0.25">
      <c r="A823" s="14">
        <f t="shared" si="12"/>
        <v>819</v>
      </c>
      <c r="B823" t="s">
        <v>630</v>
      </c>
      <c r="C823" s="4">
        <v>120378</v>
      </c>
      <c r="D823" s="8" t="s">
        <v>1704</v>
      </c>
      <c r="E823" s="7">
        <v>43068</v>
      </c>
      <c r="F823" s="8" t="s">
        <v>266</v>
      </c>
      <c r="G823" s="8" t="s">
        <v>42</v>
      </c>
      <c r="H823" s="12">
        <v>512171978</v>
      </c>
      <c r="I823" s="8" t="s">
        <v>488</v>
      </c>
      <c r="J823" s="7">
        <v>44495</v>
      </c>
      <c r="K823" s="8" t="s">
        <v>9</v>
      </c>
      <c r="L823" s="14" t="s">
        <v>1410</v>
      </c>
    </row>
    <row r="824" spans="1:12" x14ac:dyDescent="0.25">
      <c r="A824" s="14">
        <f t="shared" si="12"/>
        <v>820</v>
      </c>
      <c r="B824" t="s">
        <v>632</v>
      </c>
      <c r="C824" s="4">
        <v>120913</v>
      </c>
      <c r="D824" s="8" t="s">
        <v>1706</v>
      </c>
      <c r="E824" s="7">
        <v>43145</v>
      </c>
      <c r="F824" s="8" t="s">
        <v>560</v>
      </c>
      <c r="G824" s="8" t="s">
        <v>42</v>
      </c>
      <c r="H824" s="12">
        <v>350000000</v>
      </c>
      <c r="I824" s="8" t="s">
        <v>11</v>
      </c>
      <c r="J824" s="7">
        <v>44257</v>
      </c>
      <c r="K824" s="8" t="s">
        <v>633</v>
      </c>
      <c r="L824" s="14" t="s">
        <v>1410</v>
      </c>
    </row>
    <row r="825" spans="1:12" x14ac:dyDescent="0.25">
      <c r="A825" s="14">
        <f t="shared" si="12"/>
        <v>821</v>
      </c>
      <c r="B825" t="s">
        <v>639</v>
      </c>
      <c r="C825" s="4">
        <v>120365</v>
      </c>
      <c r="D825" s="8" t="s">
        <v>1708</v>
      </c>
      <c r="E825" s="7">
        <v>43063</v>
      </c>
      <c r="F825" s="8" t="s">
        <v>280</v>
      </c>
      <c r="G825" s="8" t="s">
        <v>42</v>
      </c>
      <c r="H825" s="12">
        <v>137441510</v>
      </c>
      <c r="I825" s="8" t="s">
        <v>43</v>
      </c>
      <c r="J825" s="7">
        <v>44630</v>
      </c>
      <c r="K825" s="8" t="s">
        <v>9</v>
      </c>
      <c r="L825" s="14" t="s">
        <v>1410</v>
      </c>
    </row>
    <row r="826" spans="1:12" x14ac:dyDescent="0.25">
      <c r="A826" s="14">
        <f t="shared" si="12"/>
        <v>822</v>
      </c>
      <c r="B826" t="s">
        <v>641</v>
      </c>
      <c r="C826" s="4">
        <v>119841</v>
      </c>
      <c r="D826" s="8" t="s">
        <v>1710</v>
      </c>
      <c r="E826" s="7">
        <v>43027</v>
      </c>
      <c r="F826" s="8" t="s">
        <v>389</v>
      </c>
      <c r="G826" s="8" t="s">
        <v>42</v>
      </c>
      <c r="H826" s="12">
        <v>259920000</v>
      </c>
      <c r="I826" s="8" t="s">
        <v>181</v>
      </c>
      <c r="J826" s="7">
        <v>44048</v>
      </c>
      <c r="K826" s="8" t="s">
        <v>9</v>
      </c>
      <c r="L826" s="14" t="s">
        <v>1410</v>
      </c>
    </row>
    <row r="827" spans="1:12" x14ac:dyDescent="0.25">
      <c r="A827" s="14">
        <f t="shared" si="12"/>
        <v>823</v>
      </c>
      <c r="B827" t="s">
        <v>644</v>
      </c>
      <c r="C827" s="4">
        <v>120366</v>
      </c>
      <c r="D827" s="8" t="s">
        <v>1712</v>
      </c>
      <c r="E827" s="7">
        <v>43067</v>
      </c>
      <c r="F827" s="8" t="s">
        <v>207</v>
      </c>
      <c r="G827" s="8" t="s">
        <v>42</v>
      </c>
      <c r="H827" s="12">
        <v>10000000</v>
      </c>
      <c r="I827" s="8" t="s">
        <v>260</v>
      </c>
      <c r="J827" s="7">
        <v>44109</v>
      </c>
      <c r="K827" s="8" t="s">
        <v>9</v>
      </c>
      <c r="L827" s="14" t="s">
        <v>1410</v>
      </c>
    </row>
    <row r="828" spans="1:12" x14ac:dyDescent="0.25">
      <c r="A828" s="14">
        <f t="shared" si="12"/>
        <v>824</v>
      </c>
      <c r="B828" t="s">
        <v>645</v>
      </c>
      <c r="C828" s="4">
        <v>121337</v>
      </c>
      <c r="D828" s="8" t="s">
        <v>1713</v>
      </c>
      <c r="E828" s="7">
        <v>43199</v>
      </c>
      <c r="F828" s="8" t="s">
        <v>646</v>
      </c>
      <c r="G828" s="8" t="s">
        <v>42</v>
      </c>
      <c r="H828" s="12">
        <v>2678553502</v>
      </c>
      <c r="I828" s="8" t="s">
        <v>428</v>
      </c>
      <c r="J828" s="7">
        <v>44615</v>
      </c>
      <c r="K828" s="8" t="s">
        <v>9</v>
      </c>
      <c r="L828" s="14" t="s">
        <v>1410</v>
      </c>
    </row>
    <row r="829" spans="1:12" x14ac:dyDescent="0.25">
      <c r="A829" s="14">
        <f t="shared" si="12"/>
        <v>825</v>
      </c>
      <c r="B829" t="s">
        <v>647</v>
      </c>
      <c r="C829" s="4">
        <v>121662</v>
      </c>
      <c r="D829" s="8" t="s">
        <v>1715</v>
      </c>
      <c r="E829" s="7">
        <v>43250</v>
      </c>
      <c r="F829" s="8" t="s">
        <v>650</v>
      </c>
      <c r="G829" s="8" t="s">
        <v>42</v>
      </c>
      <c r="H829" s="12">
        <v>265578120</v>
      </c>
      <c r="I829" s="8" t="s">
        <v>167</v>
      </c>
      <c r="J829" s="7">
        <v>44482</v>
      </c>
      <c r="K829" s="8" t="s">
        <v>651</v>
      </c>
      <c r="L829" s="14" t="s">
        <v>1410</v>
      </c>
    </row>
    <row r="830" spans="1:12" x14ac:dyDescent="0.25">
      <c r="A830" s="14">
        <f t="shared" si="12"/>
        <v>826</v>
      </c>
      <c r="B830" t="s">
        <v>652</v>
      </c>
      <c r="C830" s="4">
        <v>133347</v>
      </c>
      <c r="D830" s="8" t="s">
        <v>1716</v>
      </c>
      <c r="E830" s="7">
        <v>43761</v>
      </c>
      <c r="F830" s="8" t="s">
        <v>475</v>
      </c>
      <c r="G830" s="8" t="s">
        <v>42</v>
      </c>
      <c r="H830" s="12">
        <v>781790815</v>
      </c>
      <c r="I830" s="8" t="s">
        <v>11</v>
      </c>
      <c r="J830" s="7">
        <v>44615</v>
      </c>
      <c r="K830" s="8" t="s">
        <v>9</v>
      </c>
      <c r="L830" s="14" t="s">
        <v>1410</v>
      </c>
    </row>
    <row r="831" spans="1:12" x14ac:dyDescent="0.25">
      <c r="A831" s="14">
        <f t="shared" si="12"/>
        <v>827</v>
      </c>
      <c r="B831" t="s">
        <v>655</v>
      </c>
      <c r="C831" s="4">
        <v>124284</v>
      </c>
      <c r="D831" s="8" t="s">
        <v>1718</v>
      </c>
      <c r="E831" s="7">
        <v>43346</v>
      </c>
      <c r="F831" s="8" t="s">
        <v>18</v>
      </c>
      <c r="G831" s="8" t="s">
        <v>42</v>
      </c>
      <c r="H831" s="12">
        <v>50000000</v>
      </c>
      <c r="I831" s="8" t="s">
        <v>77</v>
      </c>
      <c r="J831" s="7">
        <v>44620</v>
      </c>
      <c r="K831" s="8" t="s">
        <v>656</v>
      </c>
      <c r="L831" s="14" t="s">
        <v>1410</v>
      </c>
    </row>
    <row r="832" spans="1:12" x14ac:dyDescent="0.25">
      <c r="A832" s="14">
        <f t="shared" si="12"/>
        <v>828</v>
      </c>
      <c r="B832" t="s">
        <v>657</v>
      </c>
      <c r="C832" s="4">
        <v>123761</v>
      </c>
      <c r="D832" s="8" t="s">
        <v>1719</v>
      </c>
      <c r="E832" s="7">
        <v>43318</v>
      </c>
      <c r="F832" s="8" t="s">
        <v>595</v>
      </c>
      <c r="G832" s="8" t="s">
        <v>42</v>
      </c>
      <c r="H832" s="12">
        <v>250000000</v>
      </c>
      <c r="I832" s="8" t="s">
        <v>15</v>
      </c>
      <c r="J832" s="7">
        <v>44634</v>
      </c>
      <c r="K832" s="8" t="s">
        <v>9</v>
      </c>
      <c r="L832" s="14" t="s">
        <v>1410</v>
      </c>
    </row>
    <row r="833" spans="1:12" x14ac:dyDescent="0.25">
      <c r="A833" s="14">
        <f t="shared" si="12"/>
        <v>829</v>
      </c>
      <c r="B833" t="s">
        <v>667</v>
      </c>
      <c r="C833" s="4">
        <v>123944</v>
      </c>
      <c r="D833" s="8" t="s">
        <v>1723</v>
      </c>
      <c r="E833" s="7">
        <v>43325</v>
      </c>
      <c r="F833" s="8" t="s">
        <v>207</v>
      </c>
      <c r="G833" s="8" t="s">
        <v>42</v>
      </c>
      <c r="H833" s="12">
        <v>393000000</v>
      </c>
      <c r="I833" s="8" t="s">
        <v>350</v>
      </c>
      <c r="J833" s="7">
        <v>44512</v>
      </c>
      <c r="K833" s="8" t="s">
        <v>9</v>
      </c>
      <c r="L833" s="14" t="s">
        <v>1410</v>
      </c>
    </row>
    <row r="834" spans="1:12" x14ac:dyDescent="0.25">
      <c r="A834" s="14">
        <f t="shared" si="12"/>
        <v>830</v>
      </c>
      <c r="B834" t="s">
        <v>689</v>
      </c>
      <c r="C834" s="4">
        <v>121160</v>
      </c>
      <c r="D834" s="8" t="s">
        <v>1736</v>
      </c>
      <c r="E834" s="7">
        <v>43172</v>
      </c>
      <c r="F834" s="8" t="s">
        <v>690</v>
      </c>
      <c r="G834" s="8" t="s">
        <v>42</v>
      </c>
      <c r="H834" s="12">
        <v>280000000</v>
      </c>
      <c r="I834" s="8" t="s">
        <v>293</v>
      </c>
      <c r="J834" s="7">
        <v>44649</v>
      </c>
      <c r="K834" s="8" t="s">
        <v>9</v>
      </c>
      <c r="L834" s="14" t="s">
        <v>1410</v>
      </c>
    </row>
    <row r="835" spans="1:12" x14ac:dyDescent="0.25">
      <c r="A835" s="14">
        <f t="shared" si="12"/>
        <v>831</v>
      </c>
      <c r="B835" t="s">
        <v>732</v>
      </c>
      <c r="C835" s="4">
        <v>122115</v>
      </c>
      <c r="D835" s="8" t="s">
        <v>1759</v>
      </c>
      <c r="E835" s="7">
        <v>43307</v>
      </c>
      <c r="F835" s="8" t="s">
        <v>475</v>
      </c>
      <c r="G835" s="8" t="s">
        <v>42</v>
      </c>
      <c r="H835" s="12">
        <v>1032803800</v>
      </c>
      <c r="I835" s="8" t="s">
        <v>488</v>
      </c>
      <c r="J835" s="7">
        <v>44502</v>
      </c>
      <c r="K835" s="8" t="s">
        <v>9</v>
      </c>
      <c r="L835" s="14" t="s">
        <v>1410</v>
      </c>
    </row>
    <row r="836" spans="1:12" x14ac:dyDescent="0.25">
      <c r="A836" s="14">
        <f t="shared" si="12"/>
        <v>832</v>
      </c>
      <c r="B836" t="s">
        <v>735</v>
      </c>
      <c r="C836" s="4">
        <v>126485</v>
      </c>
      <c r="D836" s="8" t="s">
        <v>1762</v>
      </c>
      <c r="E836" s="7">
        <v>43437</v>
      </c>
      <c r="F836" s="8" t="s">
        <v>475</v>
      </c>
      <c r="G836" s="8" t="s">
        <v>42</v>
      </c>
      <c r="H836" s="12">
        <v>390521000</v>
      </c>
      <c r="I836" s="8" t="s">
        <v>736</v>
      </c>
      <c r="J836" s="7">
        <v>44630</v>
      </c>
      <c r="K836" s="8" t="s">
        <v>9</v>
      </c>
      <c r="L836" s="14" t="s">
        <v>1410</v>
      </c>
    </row>
    <row r="837" spans="1:12" x14ac:dyDescent="0.25">
      <c r="A837" s="14">
        <f t="shared" si="12"/>
        <v>833</v>
      </c>
      <c r="B837" t="s">
        <v>739</v>
      </c>
      <c r="C837" s="4">
        <v>129926</v>
      </c>
      <c r="D837" s="8" t="s">
        <v>1764</v>
      </c>
      <c r="E837" s="7">
        <v>43607</v>
      </c>
      <c r="F837" s="8" t="s">
        <v>513</v>
      </c>
      <c r="G837" s="8" t="s">
        <v>42</v>
      </c>
      <c r="H837" s="12">
        <v>67737024</v>
      </c>
      <c r="I837" s="8" t="s">
        <v>11</v>
      </c>
      <c r="J837" s="7">
        <v>44606</v>
      </c>
      <c r="K837" s="8" t="s">
        <v>9</v>
      </c>
      <c r="L837" s="14" t="s">
        <v>1410</v>
      </c>
    </row>
    <row r="838" spans="1:12" x14ac:dyDescent="0.25">
      <c r="A838" s="14">
        <f t="shared" si="12"/>
        <v>834</v>
      </c>
      <c r="B838" t="s">
        <v>741</v>
      </c>
      <c r="C838" s="4">
        <v>140229</v>
      </c>
      <c r="D838" s="8" t="s">
        <v>1767</v>
      </c>
      <c r="E838" s="7">
        <v>43082</v>
      </c>
      <c r="F838" s="8" t="s">
        <v>203</v>
      </c>
      <c r="G838" s="8" t="s">
        <v>42</v>
      </c>
      <c r="H838" s="12">
        <v>393940878</v>
      </c>
      <c r="I838" s="8" t="s">
        <v>428</v>
      </c>
      <c r="J838" s="7">
        <v>44386</v>
      </c>
      <c r="K838" s="8" t="s">
        <v>9</v>
      </c>
      <c r="L838" s="14" t="s">
        <v>1410</v>
      </c>
    </row>
    <row r="839" spans="1:12" x14ac:dyDescent="0.25">
      <c r="A839" s="14">
        <f t="shared" ref="A839:A902" si="13">A838+1</f>
        <v>835</v>
      </c>
      <c r="B839" t="s">
        <v>746</v>
      </c>
      <c r="C839" s="4">
        <v>131608</v>
      </c>
      <c r="D839" s="8" t="s">
        <v>1770</v>
      </c>
      <c r="E839" s="7">
        <v>43683</v>
      </c>
      <c r="F839" s="8" t="s">
        <v>308</v>
      </c>
      <c r="G839" s="8" t="s">
        <v>42</v>
      </c>
      <c r="H839" s="12">
        <v>204979932</v>
      </c>
      <c r="I839" s="8" t="s">
        <v>15</v>
      </c>
      <c r="J839" s="7">
        <v>44575</v>
      </c>
      <c r="K839" s="8" t="s">
        <v>9</v>
      </c>
      <c r="L839" s="14" t="s">
        <v>1410</v>
      </c>
    </row>
    <row r="840" spans="1:12" x14ac:dyDescent="0.25">
      <c r="A840" s="14">
        <f t="shared" si="13"/>
        <v>836</v>
      </c>
      <c r="B840" t="s">
        <v>747</v>
      </c>
      <c r="C840" s="4">
        <v>129431</v>
      </c>
      <c r="D840" s="8" t="s">
        <v>1771</v>
      </c>
      <c r="E840" s="7">
        <v>43588</v>
      </c>
      <c r="F840" s="8" t="s">
        <v>203</v>
      </c>
      <c r="G840" s="8" t="s">
        <v>42</v>
      </c>
      <c r="H840" s="12">
        <v>194429675</v>
      </c>
      <c r="I840" s="8" t="s">
        <v>11</v>
      </c>
      <c r="J840" s="7">
        <v>44615</v>
      </c>
      <c r="K840" s="8" t="s">
        <v>9</v>
      </c>
      <c r="L840" s="14" t="s">
        <v>1410</v>
      </c>
    </row>
    <row r="841" spans="1:12" x14ac:dyDescent="0.25">
      <c r="A841" s="14">
        <f t="shared" si="13"/>
        <v>837</v>
      </c>
      <c r="B841" t="s">
        <v>754</v>
      </c>
      <c r="C841" s="4">
        <v>124819</v>
      </c>
      <c r="D841" s="8" t="s">
        <v>1775</v>
      </c>
      <c r="E841" s="7">
        <v>43374</v>
      </c>
      <c r="F841" s="8" t="s">
        <v>266</v>
      </c>
      <c r="G841" s="8" t="s">
        <v>42</v>
      </c>
      <c r="H841" s="12">
        <v>315000000</v>
      </c>
      <c r="I841" s="8" t="s">
        <v>228</v>
      </c>
      <c r="J841" s="7">
        <v>44593</v>
      </c>
      <c r="K841" s="8" t="s">
        <v>9</v>
      </c>
      <c r="L841" s="14" t="s">
        <v>1410</v>
      </c>
    </row>
    <row r="842" spans="1:12" x14ac:dyDescent="0.25">
      <c r="A842" s="14">
        <f t="shared" si="13"/>
        <v>838</v>
      </c>
      <c r="B842" t="s">
        <v>757</v>
      </c>
      <c r="C842" s="4">
        <v>128146</v>
      </c>
      <c r="D842" s="8" t="s">
        <v>1778</v>
      </c>
      <c r="E842" s="7">
        <v>43518</v>
      </c>
      <c r="F842" s="8" t="s">
        <v>758</v>
      </c>
      <c r="G842" s="8" t="s">
        <v>42</v>
      </c>
      <c r="H842" s="12">
        <v>375610004</v>
      </c>
      <c r="I842" s="8" t="s">
        <v>15</v>
      </c>
      <c r="J842" s="7">
        <v>44433</v>
      </c>
      <c r="K842" s="8" t="s">
        <v>9</v>
      </c>
      <c r="L842" s="14" t="s">
        <v>1410</v>
      </c>
    </row>
    <row r="843" spans="1:12" x14ac:dyDescent="0.25">
      <c r="A843" s="14">
        <f t="shared" si="13"/>
        <v>839</v>
      </c>
      <c r="B843" t="s">
        <v>759</v>
      </c>
      <c r="C843" s="4">
        <v>121592</v>
      </c>
      <c r="D843" s="8" t="s">
        <v>1779</v>
      </c>
      <c r="E843" s="7">
        <v>43238</v>
      </c>
      <c r="F843" s="8" t="s">
        <v>280</v>
      </c>
      <c r="G843" s="8" t="s">
        <v>42</v>
      </c>
      <c r="H843" s="12">
        <v>373165700</v>
      </c>
      <c r="I843" s="8" t="s">
        <v>152</v>
      </c>
      <c r="J843" s="7">
        <v>44624</v>
      </c>
      <c r="K843" s="8" t="s">
        <v>760</v>
      </c>
      <c r="L843" s="14" t="s">
        <v>1410</v>
      </c>
    </row>
    <row r="844" spans="1:12" x14ac:dyDescent="0.25">
      <c r="A844" s="14">
        <f t="shared" si="13"/>
        <v>840</v>
      </c>
      <c r="B844" t="s">
        <v>768</v>
      </c>
      <c r="C844" s="4">
        <v>123864</v>
      </c>
      <c r="D844" s="8" t="s">
        <v>1782</v>
      </c>
      <c r="E844" s="7">
        <v>43325</v>
      </c>
      <c r="F844" s="8" t="s">
        <v>207</v>
      </c>
      <c r="G844" s="8" t="s">
        <v>42</v>
      </c>
      <c r="H844" s="12">
        <v>20000000</v>
      </c>
      <c r="I844" s="8" t="s">
        <v>228</v>
      </c>
      <c r="J844" s="7">
        <v>44420</v>
      </c>
      <c r="K844" s="8" t="s">
        <v>9</v>
      </c>
      <c r="L844" s="14" t="s">
        <v>1410</v>
      </c>
    </row>
    <row r="845" spans="1:12" x14ac:dyDescent="0.25">
      <c r="A845" s="14">
        <f t="shared" si="13"/>
        <v>841</v>
      </c>
      <c r="B845" t="s">
        <v>769</v>
      </c>
      <c r="C845" s="4">
        <v>131655</v>
      </c>
      <c r="D845" s="8" t="s">
        <v>1783</v>
      </c>
      <c r="E845" s="7">
        <v>43685</v>
      </c>
      <c r="F845" s="8" t="s">
        <v>595</v>
      </c>
      <c r="G845" s="8" t="s">
        <v>42</v>
      </c>
      <c r="H845" s="12">
        <v>1394017688</v>
      </c>
      <c r="I845" s="8" t="s">
        <v>428</v>
      </c>
      <c r="J845" s="7">
        <v>43760</v>
      </c>
      <c r="K845" s="8" t="s">
        <v>9</v>
      </c>
      <c r="L845" s="14" t="s">
        <v>1410</v>
      </c>
    </row>
    <row r="846" spans="1:12" x14ac:dyDescent="0.25">
      <c r="A846" s="14">
        <f t="shared" si="13"/>
        <v>842</v>
      </c>
      <c r="B846" t="s">
        <v>774</v>
      </c>
      <c r="C846" s="4">
        <v>133645</v>
      </c>
      <c r="D846" s="8" t="s">
        <v>1786</v>
      </c>
      <c r="E846" s="7">
        <v>43775</v>
      </c>
      <c r="F846" s="8" t="s">
        <v>251</v>
      </c>
      <c r="G846" s="8" t="s">
        <v>42</v>
      </c>
      <c r="H846" s="12">
        <v>234372600</v>
      </c>
      <c r="I846" s="8" t="s">
        <v>775</v>
      </c>
      <c r="J846" s="7">
        <v>44447</v>
      </c>
      <c r="K846" s="8" t="s">
        <v>9</v>
      </c>
      <c r="L846" s="14" t="s">
        <v>1410</v>
      </c>
    </row>
    <row r="847" spans="1:12" x14ac:dyDescent="0.25">
      <c r="A847" s="14">
        <f t="shared" si="13"/>
        <v>843</v>
      </c>
      <c r="B847" t="s">
        <v>776</v>
      </c>
      <c r="C847" s="4">
        <v>128293</v>
      </c>
      <c r="D847" s="8" t="s">
        <v>1787</v>
      </c>
      <c r="E847" s="7">
        <v>43532</v>
      </c>
      <c r="F847" s="8" t="s">
        <v>203</v>
      </c>
      <c r="G847" s="8" t="s">
        <v>42</v>
      </c>
      <c r="H847" s="12">
        <v>285000000</v>
      </c>
      <c r="I847" s="8" t="s">
        <v>220</v>
      </c>
      <c r="J847" s="7">
        <v>44530</v>
      </c>
      <c r="K847" s="8" t="s">
        <v>9</v>
      </c>
      <c r="L847" s="14" t="s">
        <v>1410</v>
      </c>
    </row>
    <row r="848" spans="1:12" x14ac:dyDescent="0.25">
      <c r="A848" s="14">
        <f t="shared" si="13"/>
        <v>844</v>
      </c>
      <c r="B848" t="s">
        <v>782</v>
      </c>
      <c r="C848" s="4">
        <v>127961</v>
      </c>
      <c r="D848" s="8" t="s">
        <v>1791</v>
      </c>
      <c r="E848" s="7">
        <v>43511</v>
      </c>
      <c r="F848" s="8" t="s">
        <v>783</v>
      </c>
      <c r="G848" s="8" t="s">
        <v>42</v>
      </c>
      <c r="H848" s="12">
        <v>501765507</v>
      </c>
      <c r="I848" s="8" t="s">
        <v>488</v>
      </c>
      <c r="J848" s="7">
        <v>44482</v>
      </c>
      <c r="K848" s="8" t="s">
        <v>9</v>
      </c>
      <c r="L848" s="14" t="s">
        <v>1410</v>
      </c>
    </row>
    <row r="849" spans="1:12" x14ac:dyDescent="0.25">
      <c r="A849" s="14">
        <f t="shared" si="13"/>
        <v>845</v>
      </c>
      <c r="B849" t="s">
        <v>786</v>
      </c>
      <c r="C849" s="4">
        <v>127507</v>
      </c>
      <c r="D849" s="8" t="s">
        <v>1793</v>
      </c>
      <c r="E849" s="7">
        <v>43493</v>
      </c>
      <c r="F849" s="8" t="s">
        <v>251</v>
      </c>
      <c r="G849" s="8" t="s">
        <v>42</v>
      </c>
      <c r="H849" s="12">
        <v>50000000</v>
      </c>
      <c r="I849" s="8" t="s">
        <v>488</v>
      </c>
      <c r="J849" s="7">
        <v>44617</v>
      </c>
      <c r="K849" s="8" t="s">
        <v>9</v>
      </c>
      <c r="L849" s="14" t="s">
        <v>1410</v>
      </c>
    </row>
    <row r="850" spans="1:12" x14ac:dyDescent="0.25">
      <c r="A850" s="14">
        <f t="shared" si="13"/>
        <v>846</v>
      </c>
      <c r="B850" t="s">
        <v>787</v>
      </c>
      <c r="C850" s="4">
        <v>129550</v>
      </c>
      <c r="D850" s="8" t="s">
        <v>1794</v>
      </c>
      <c r="E850" s="7">
        <v>43595</v>
      </c>
      <c r="F850" s="8" t="s">
        <v>513</v>
      </c>
      <c r="G850" s="8" t="s">
        <v>42</v>
      </c>
      <c r="H850" s="12">
        <v>913000000</v>
      </c>
      <c r="I850" s="8" t="s">
        <v>15</v>
      </c>
      <c r="J850" s="7">
        <v>44641</v>
      </c>
      <c r="K850" s="8" t="s">
        <v>9</v>
      </c>
      <c r="L850" s="14" t="s">
        <v>1410</v>
      </c>
    </row>
    <row r="851" spans="1:12" x14ac:dyDescent="0.25">
      <c r="A851" s="14">
        <f t="shared" si="13"/>
        <v>847</v>
      </c>
      <c r="B851" t="s">
        <v>790</v>
      </c>
      <c r="C851" s="4">
        <v>141659</v>
      </c>
      <c r="D851" s="8" t="s">
        <v>1797</v>
      </c>
      <c r="E851" s="7">
        <v>43396</v>
      </c>
      <c r="F851" s="8" t="s">
        <v>513</v>
      </c>
      <c r="G851" s="8" t="s">
        <v>42</v>
      </c>
      <c r="H851" s="12">
        <v>650000000</v>
      </c>
      <c r="I851" s="8" t="s">
        <v>791</v>
      </c>
      <c r="J851" s="7">
        <v>44573</v>
      </c>
      <c r="K851" s="8" t="s">
        <v>9</v>
      </c>
      <c r="L851" s="14" t="s">
        <v>1410</v>
      </c>
    </row>
    <row r="852" spans="1:12" x14ac:dyDescent="0.25">
      <c r="A852" s="14">
        <f t="shared" si="13"/>
        <v>848</v>
      </c>
      <c r="B852" t="s">
        <v>804</v>
      </c>
      <c r="C852" s="4">
        <v>128154</v>
      </c>
      <c r="D852" s="8" t="s">
        <v>1801</v>
      </c>
      <c r="E852" s="7">
        <v>43530</v>
      </c>
      <c r="F852" s="8" t="s">
        <v>513</v>
      </c>
      <c r="G852" s="8" t="s">
        <v>42</v>
      </c>
      <c r="H852" s="12">
        <v>1101750204</v>
      </c>
      <c r="I852" s="8" t="s">
        <v>15</v>
      </c>
      <c r="J852" s="7">
        <v>44249</v>
      </c>
      <c r="K852" s="8" t="s">
        <v>9</v>
      </c>
      <c r="L852" s="14" t="s">
        <v>1410</v>
      </c>
    </row>
    <row r="853" spans="1:12" x14ac:dyDescent="0.25">
      <c r="A853" s="14">
        <f t="shared" si="13"/>
        <v>849</v>
      </c>
      <c r="B853" t="s">
        <v>805</v>
      </c>
      <c r="C853" s="4">
        <v>128265</v>
      </c>
      <c r="D853" s="8" t="s">
        <v>1802</v>
      </c>
      <c r="E853" s="7">
        <v>43424</v>
      </c>
      <c r="F853" s="8" t="s">
        <v>472</v>
      </c>
      <c r="G853" s="8" t="s">
        <v>42</v>
      </c>
      <c r="H853" s="12">
        <v>386962416</v>
      </c>
      <c r="I853" s="8" t="s">
        <v>11</v>
      </c>
      <c r="J853" s="7">
        <v>44606</v>
      </c>
      <c r="K853" s="8" t="s">
        <v>806</v>
      </c>
      <c r="L853" s="14" t="s">
        <v>1410</v>
      </c>
    </row>
    <row r="854" spans="1:12" x14ac:dyDescent="0.25">
      <c r="A854" s="14">
        <f t="shared" si="13"/>
        <v>850</v>
      </c>
      <c r="B854" t="s">
        <v>813</v>
      </c>
      <c r="C854" s="4">
        <v>128346</v>
      </c>
      <c r="D854" s="8" t="s">
        <v>1807</v>
      </c>
      <c r="E854" s="7">
        <v>43535</v>
      </c>
      <c r="F854" s="8" t="s">
        <v>266</v>
      </c>
      <c r="G854" s="8" t="s">
        <v>42</v>
      </c>
      <c r="H854" s="12">
        <v>830000000</v>
      </c>
      <c r="I854" s="8" t="s">
        <v>428</v>
      </c>
      <c r="J854" s="7">
        <v>44497</v>
      </c>
      <c r="K854" s="8" t="s">
        <v>9</v>
      </c>
      <c r="L854" s="14" t="s">
        <v>1410</v>
      </c>
    </row>
    <row r="855" spans="1:12" x14ac:dyDescent="0.25">
      <c r="A855" s="14">
        <f t="shared" si="13"/>
        <v>851</v>
      </c>
      <c r="B855" t="s">
        <v>816</v>
      </c>
      <c r="C855" s="4">
        <v>124706</v>
      </c>
      <c r="D855" s="8" t="s">
        <v>1809</v>
      </c>
      <c r="E855" s="7">
        <v>43370</v>
      </c>
      <c r="F855" s="8" t="s">
        <v>478</v>
      </c>
      <c r="G855" s="8" t="s">
        <v>42</v>
      </c>
      <c r="H855" s="12">
        <v>87500000</v>
      </c>
      <c r="I855" s="8" t="s">
        <v>15</v>
      </c>
      <c r="J855" s="7">
        <v>44649</v>
      </c>
      <c r="K855" s="8" t="s">
        <v>817</v>
      </c>
      <c r="L855" s="14" t="s">
        <v>1410</v>
      </c>
    </row>
    <row r="856" spans="1:12" x14ac:dyDescent="0.25">
      <c r="A856" s="14">
        <f t="shared" si="13"/>
        <v>852</v>
      </c>
      <c r="B856" t="s">
        <v>823</v>
      </c>
      <c r="C856" s="4">
        <v>130176</v>
      </c>
      <c r="D856" s="8" t="s">
        <v>1813</v>
      </c>
      <c r="E856" s="7">
        <v>43609</v>
      </c>
      <c r="F856" s="8" t="s">
        <v>203</v>
      </c>
      <c r="G856" s="8" t="s">
        <v>42</v>
      </c>
      <c r="H856" s="12">
        <v>296870960</v>
      </c>
      <c r="I856" s="8" t="s">
        <v>56</v>
      </c>
      <c r="J856" s="7">
        <v>44494</v>
      </c>
      <c r="K856" s="8" t="s">
        <v>9</v>
      </c>
      <c r="L856" s="14" t="s">
        <v>1410</v>
      </c>
    </row>
    <row r="857" spans="1:12" x14ac:dyDescent="0.25">
      <c r="A857" s="14">
        <f t="shared" si="13"/>
        <v>853</v>
      </c>
      <c r="B857" t="s">
        <v>831</v>
      </c>
      <c r="C857" s="4">
        <v>131978</v>
      </c>
      <c r="D857" s="8" t="s">
        <v>1816</v>
      </c>
      <c r="E857" s="7">
        <v>43697</v>
      </c>
      <c r="F857" s="8" t="s">
        <v>498</v>
      </c>
      <c r="G857" s="8" t="s">
        <v>42</v>
      </c>
      <c r="H857" s="12">
        <v>156248400</v>
      </c>
      <c r="I857" s="8" t="s">
        <v>350</v>
      </c>
      <c r="J857" s="7">
        <v>44627</v>
      </c>
      <c r="K857" s="8" t="s">
        <v>9</v>
      </c>
      <c r="L857" s="14" t="s">
        <v>1410</v>
      </c>
    </row>
    <row r="858" spans="1:12" x14ac:dyDescent="0.25">
      <c r="A858" s="14">
        <f t="shared" si="13"/>
        <v>854</v>
      </c>
      <c r="B858" t="s">
        <v>832</v>
      </c>
      <c r="C858" s="4">
        <v>127435</v>
      </c>
      <c r="D858" s="8" t="s">
        <v>1817</v>
      </c>
      <c r="E858" s="7">
        <v>43486</v>
      </c>
      <c r="F858" s="8" t="s">
        <v>280</v>
      </c>
      <c r="G858" s="8" t="s">
        <v>42</v>
      </c>
      <c r="H858" s="12">
        <v>390621000</v>
      </c>
      <c r="I858" s="8" t="s">
        <v>15</v>
      </c>
      <c r="J858" s="7">
        <v>44649</v>
      </c>
      <c r="K858" s="8" t="s">
        <v>9</v>
      </c>
      <c r="L858" s="14" t="s">
        <v>1410</v>
      </c>
    </row>
    <row r="859" spans="1:12" x14ac:dyDescent="0.25">
      <c r="A859" s="14">
        <f t="shared" si="13"/>
        <v>855</v>
      </c>
      <c r="B859" t="s">
        <v>833</v>
      </c>
      <c r="C859" s="4">
        <v>125119</v>
      </c>
      <c r="D859" s="8" t="s">
        <v>1818</v>
      </c>
      <c r="E859" s="7">
        <v>43391</v>
      </c>
      <c r="F859" s="8" t="s">
        <v>484</v>
      </c>
      <c r="G859" s="8" t="s">
        <v>42</v>
      </c>
      <c r="H859" s="12">
        <v>275000000</v>
      </c>
      <c r="I859" s="8" t="s">
        <v>11</v>
      </c>
      <c r="J859" s="7">
        <v>44638</v>
      </c>
      <c r="K859" s="8" t="s">
        <v>9</v>
      </c>
      <c r="L859" s="14" t="s">
        <v>1410</v>
      </c>
    </row>
    <row r="860" spans="1:12" x14ac:dyDescent="0.25">
      <c r="A860" s="14">
        <f t="shared" si="13"/>
        <v>856</v>
      </c>
      <c r="B860" t="s">
        <v>837</v>
      </c>
      <c r="C860" s="4">
        <v>125361</v>
      </c>
      <c r="D860" s="8" t="s">
        <v>1820</v>
      </c>
      <c r="E860" s="7">
        <v>43397</v>
      </c>
      <c r="F860" s="8" t="s">
        <v>563</v>
      </c>
      <c r="G860" s="8" t="s">
        <v>42</v>
      </c>
      <c r="H860" s="12">
        <v>2175380181</v>
      </c>
      <c r="I860" s="8" t="s">
        <v>278</v>
      </c>
      <c r="J860" s="7">
        <v>44578</v>
      </c>
      <c r="K860" s="8" t="s">
        <v>9</v>
      </c>
      <c r="L860" s="14" t="s">
        <v>1410</v>
      </c>
    </row>
    <row r="861" spans="1:12" x14ac:dyDescent="0.25">
      <c r="A861" s="14">
        <f t="shared" si="13"/>
        <v>857</v>
      </c>
      <c r="B861" t="s">
        <v>838</v>
      </c>
      <c r="C861" s="4">
        <v>128838</v>
      </c>
      <c r="D861" s="8" t="s">
        <v>1821</v>
      </c>
      <c r="E861" s="7">
        <v>43556</v>
      </c>
      <c r="F861" s="8" t="s">
        <v>518</v>
      </c>
      <c r="G861" s="8" t="s">
        <v>42</v>
      </c>
      <c r="H861" s="12">
        <v>546869904</v>
      </c>
      <c r="I861" s="8" t="s">
        <v>488</v>
      </c>
      <c r="J861" s="7">
        <v>44140</v>
      </c>
      <c r="K861" s="8" t="s">
        <v>9</v>
      </c>
      <c r="L861" s="14" t="s">
        <v>1410</v>
      </c>
    </row>
    <row r="862" spans="1:12" x14ac:dyDescent="0.25">
      <c r="A862" s="14">
        <f t="shared" si="13"/>
        <v>858</v>
      </c>
      <c r="B862" t="s">
        <v>841</v>
      </c>
      <c r="C862" s="4">
        <v>128455</v>
      </c>
      <c r="D862" s="8" t="s">
        <v>1823</v>
      </c>
      <c r="E862" s="7">
        <v>43543</v>
      </c>
      <c r="F862" s="8" t="s">
        <v>327</v>
      </c>
      <c r="G862" s="8" t="s">
        <v>42</v>
      </c>
      <c r="H862" s="12">
        <v>42000000</v>
      </c>
      <c r="I862" s="8" t="s">
        <v>84</v>
      </c>
      <c r="J862" s="7">
        <v>44463</v>
      </c>
      <c r="K862" s="8" t="s">
        <v>842</v>
      </c>
      <c r="L862" s="14" t="s">
        <v>1410</v>
      </c>
    </row>
    <row r="863" spans="1:12" x14ac:dyDescent="0.25">
      <c r="A863" s="14">
        <f t="shared" si="13"/>
        <v>859</v>
      </c>
      <c r="B863" t="s">
        <v>843</v>
      </c>
      <c r="C863" s="4">
        <v>134077</v>
      </c>
      <c r="D863" s="8" t="s">
        <v>1824</v>
      </c>
      <c r="E863" s="7">
        <v>43791</v>
      </c>
      <c r="F863" s="8" t="s">
        <v>563</v>
      </c>
      <c r="G863" s="8" t="s">
        <v>42</v>
      </c>
      <c r="H863" s="12">
        <v>390621000</v>
      </c>
      <c r="I863" s="8" t="s">
        <v>228</v>
      </c>
      <c r="J863" s="7">
        <v>44580</v>
      </c>
      <c r="K863" s="8" t="s">
        <v>9</v>
      </c>
      <c r="L863" s="14" t="s">
        <v>1410</v>
      </c>
    </row>
    <row r="864" spans="1:12" x14ac:dyDescent="0.25">
      <c r="A864" s="14">
        <f t="shared" si="13"/>
        <v>860</v>
      </c>
      <c r="B864" t="s">
        <v>851</v>
      </c>
      <c r="C864" s="4">
        <v>129179</v>
      </c>
      <c r="D864" s="8" t="s">
        <v>1827</v>
      </c>
      <c r="E864" s="7">
        <v>43578</v>
      </c>
      <c r="F864" s="8" t="s">
        <v>400</v>
      </c>
      <c r="G864" s="8" t="s">
        <v>42</v>
      </c>
      <c r="H864" s="12">
        <v>125000000</v>
      </c>
      <c r="I864" s="8" t="s">
        <v>15</v>
      </c>
      <c r="J864" s="7">
        <v>44600</v>
      </c>
      <c r="K864" s="8" t="s">
        <v>9</v>
      </c>
      <c r="L864" s="14" t="s">
        <v>1410</v>
      </c>
    </row>
    <row r="865" spans="1:12" x14ac:dyDescent="0.25">
      <c r="A865" s="14">
        <f t="shared" si="13"/>
        <v>861</v>
      </c>
      <c r="B865" t="s">
        <v>856</v>
      </c>
      <c r="C865" s="4">
        <v>132799</v>
      </c>
      <c r="D865" s="8" t="s">
        <v>1830</v>
      </c>
      <c r="E865" s="7">
        <v>43738</v>
      </c>
      <c r="F865" s="8" t="s">
        <v>595</v>
      </c>
      <c r="G865" s="8" t="s">
        <v>42</v>
      </c>
      <c r="H865" s="12">
        <v>345000000</v>
      </c>
      <c r="I865" s="8" t="s">
        <v>15</v>
      </c>
      <c r="J865" s="7">
        <v>44620</v>
      </c>
      <c r="K865" s="8" t="s">
        <v>9</v>
      </c>
      <c r="L865" s="14" t="s">
        <v>1410</v>
      </c>
    </row>
    <row r="866" spans="1:12" x14ac:dyDescent="0.25">
      <c r="A866" s="14">
        <f t="shared" si="13"/>
        <v>862</v>
      </c>
      <c r="B866" t="s">
        <v>857</v>
      </c>
      <c r="C866" s="4">
        <v>135286</v>
      </c>
      <c r="D866" s="8" t="s">
        <v>1831</v>
      </c>
      <c r="E866" s="7">
        <v>43872</v>
      </c>
      <c r="F866" s="8" t="s">
        <v>563</v>
      </c>
      <c r="G866" s="8" t="s">
        <v>42</v>
      </c>
      <c r="H866" s="12">
        <v>473380390</v>
      </c>
      <c r="I866" s="8" t="s">
        <v>11</v>
      </c>
      <c r="J866" s="7">
        <v>44615</v>
      </c>
      <c r="K866" s="8" t="s">
        <v>9</v>
      </c>
      <c r="L866" s="14" t="s">
        <v>1410</v>
      </c>
    </row>
    <row r="867" spans="1:12" x14ac:dyDescent="0.25">
      <c r="A867" s="14">
        <f t="shared" si="13"/>
        <v>863</v>
      </c>
      <c r="B867" t="s">
        <v>858</v>
      </c>
      <c r="C867" s="4">
        <v>128841</v>
      </c>
      <c r="D867" s="8" t="s">
        <v>1832</v>
      </c>
      <c r="E867" s="7">
        <v>43556</v>
      </c>
      <c r="F867" s="8" t="s">
        <v>377</v>
      </c>
      <c r="G867" s="8" t="s">
        <v>42</v>
      </c>
      <c r="H867" s="12">
        <v>66400000</v>
      </c>
      <c r="I867" s="8" t="s">
        <v>228</v>
      </c>
      <c r="J867" s="7">
        <v>44645</v>
      </c>
      <c r="K867" s="8" t="s">
        <v>9</v>
      </c>
      <c r="L867" s="14" t="s">
        <v>1410</v>
      </c>
    </row>
    <row r="868" spans="1:12" x14ac:dyDescent="0.25">
      <c r="A868" s="14">
        <f t="shared" si="13"/>
        <v>864</v>
      </c>
      <c r="B868" t="s">
        <v>860</v>
      </c>
      <c r="C868" s="4">
        <v>132779</v>
      </c>
      <c r="D868" s="8" t="s">
        <v>1835</v>
      </c>
      <c r="E868" s="7">
        <v>43734</v>
      </c>
      <c r="F868" s="8" t="s">
        <v>595</v>
      </c>
      <c r="G868" s="8" t="s">
        <v>42</v>
      </c>
      <c r="H868" s="12">
        <v>42166666</v>
      </c>
      <c r="I868" s="8" t="s">
        <v>15</v>
      </c>
      <c r="J868" s="7">
        <v>44620</v>
      </c>
      <c r="K868" s="8" t="s">
        <v>9</v>
      </c>
      <c r="L868" s="14" t="s">
        <v>1410</v>
      </c>
    </row>
    <row r="869" spans="1:12" x14ac:dyDescent="0.25">
      <c r="A869" s="14">
        <f t="shared" si="13"/>
        <v>865</v>
      </c>
      <c r="B869" t="s">
        <v>868</v>
      </c>
      <c r="C869" s="4">
        <v>126926</v>
      </c>
      <c r="D869" s="8" t="s">
        <v>1840</v>
      </c>
      <c r="E869" s="7">
        <v>43452</v>
      </c>
      <c r="F869" s="8" t="s">
        <v>186</v>
      </c>
      <c r="G869" s="8" t="s">
        <v>42</v>
      </c>
      <c r="H869" s="12">
        <v>810975000</v>
      </c>
      <c r="I869" s="8" t="s">
        <v>192</v>
      </c>
      <c r="J869" s="7">
        <v>44379</v>
      </c>
      <c r="K869" s="8" t="s">
        <v>869</v>
      </c>
      <c r="L869" s="14" t="s">
        <v>1410</v>
      </c>
    </row>
    <row r="870" spans="1:12" x14ac:dyDescent="0.25">
      <c r="A870" s="14">
        <f t="shared" si="13"/>
        <v>866</v>
      </c>
      <c r="B870" t="s">
        <v>879</v>
      </c>
      <c r="C870" s="4">
        <v>122079</v>
      </c>
      <c r="D870" s="8" t="s">
        <v>1847</v>
      </c>
      <c r="E870" s="7">
        <v>43297</v>
      </c>
      <c r="F870" s="8" t="s">
        <v>61</v>
      </c>
      <c r="G870" s="8" t="s">
        <v>42</v>
      </c>
      <c r="H870" s="12">
        <v>1092000000</v>
      </c>
      <c r="I870" s="8" t="s">
        <v>11</v>
      </c>
      <c r="J870" s="7">
        <v>43864</v>
      </c>
      <c r="K870" s="8" t="s">
        <v>880</v>
      </c>
      <c r="L870" s="14" t="s">
        <v>1410</v>
      </c>
    </row>
    <row r="871" spans="1:12" x14ac:dyDescent="0.25">
      <c r="A871" s="14">
        <f t="shared" si="13"/>
        <v>867</v>
      </c>
      <c r="B871" t="s">
        <v>882</v>
      </c>
      <c r="C871" s="4">
        <v>124004</v>
      </c>
      <c r="D871" s="8" t="s">
        <v>1849</v>
      </c>
      <c r="E871" s="7">
        <v>43328</v>
      </c>
      <c r="F871" s="8" t="s">
        <v>145</v>
      </c>
      <c r="G871" s="8" t="s">
        <v>42</v>
      </c>
      <c r="H871" s="12">
        <v>1511946000</v>
      </c>
      <c r="I871" s="8" t="s">
        <v>204</v>
      </c>
      <c r="J871" s="7">
        <v>44320</v>
      </c>
      <c r="K871" s="8" t="s">
        <v>9</v>
      </c>
      <c r="L871" s="14" t="s">
        <v>1410</v>
      </c>
    </row>
    <row r="872" spans="1:12" x14ac:dyDescent="0.25">
      <c r="A872" s="14">
        <f t="shared" si="13"/>
        <v>868</v>
      </c>
      <c r="B872" t="s">
        <v>883</v>
      </c>
      <c r="C872" s="4">
        <v>124111</v>
      </c>
      <c r="D872" s="8" t="s">
        <v>1850</v>
      </c>
      <c r="E872" s="7">
        <v>43335</v>
      </c>
      <c r="F872" s="8" t="s">
        <v>145</v>
      </c>
      <c r="G872" s="8" t="s">
        <v>42</v>
      </c>
      <c r="H872" s="12">
        <v>76800000</v>
      </c>
      <c r="I872" s="8" t="s">
        <v>884</v>
      </c>
      <c r="J872" s="7">
        <v>44124</v>
      </c>
      <c r="K872" s="8" t="s">
        <v>9</v>
      </c>
      <c r="L872" s="14" t="s">
        <v>1410</v>
      </c>
    </row>
    <row r="873" spans="1:12" x14ac:dyDescent="0.25">
      <c r="A873" s="14">
        <f t="shared" si="13"/>
        <v>869</v>
      </c>
      <c r="B873" t="s">
        <v>902</v>
      </c>
      <c r="C873" s="4">
        <v>135790</v>
      </c>
      <c r="D873" s="8" t="s">
        <v>1861</v>
      </c>
      <c r="E873" s="7">
        <v>43901</v>
      </c>
      <c r="F873" s="8" t="s">
        <v>475</v>
      </c>
      <c r="G873" s="8" t="s">
        <v>42</v>
      </c>
      <c r="H873" s="12">
        <v>742200000</v>
      </c>
      <c r="I873" s="8" t="s">
        <v>791</v>
      </c>
      <c r="J873" s="7">
        <v>44599</v>
      </c>
      <c r="K873" s="8" t="s">
        <v>9</v>
      </c>
      <c r="L873" s="14" t="s">
        <v>1410</v>
      </c>
    </row>
    <row r="874" spans="1:12" x14ac:dyDescent="0.25">
      <c r="A874" s="14">
        <f t="shared" si="13"/>
        <v>870</v>
      </c>
      <c r="B874" t="s">
        <v>904</v>
      </c>
      <c r="C874" s="4">
        <v>127833</v>
      </c>
      <c r="D874" s="8" t="s">
        <v>1863</v>
      </c>
      <c r="E874" s="7">
        <v>43508</v>
      </c>
      <c r="F874" s="8" t="s">
        <v>308</v>
      </c>
      <c r="G874" s="8" t="s">
        <v>42</v>
      </c>
      <c r="H874" s="12">
        <v>390621000</v>
      </c>
      <c r="I874" s="8" t="s">
        <v>15</v>
      </c>
      <c r="J874" s="7">
        <v>44650</v>
      </c>
      <c r="K874" s="8" t="s">
        <v>9</v>
      </c>
      <c r="L874" s="14" t="s">
        <v>1410</v>
      </c>
    </row>
    <row r="875" spans="1:12" x14ac:dyDescent="0.25">
      <c r="A875" s="14">
        <f t="shared" si="13"/>
        <v>871</v>
      </c>
      <c r="B875" t="s">
        <v>907</v>
      </c>
      <c r="C875" s="4">
        <v>128456</v>
      </c>
      <c r="D875" s="8" t="s">
        <v>1865</v>
      </c>
      <c r="E875" s="7">
        <v>43543</v>
      </c>
      <c r="F875" s="8" t="s">
        <v>327</v>
      </c>
      <c r="G875" s="8" t="s">
        <v>42</v>
      </c>
      <c r="H875" s="12">
        <v>78124200</v>
      </c>
      <c r="I875" s="8" t="s">
        <v>204</v>
      </c>
      <c r="J875" s="7">
        <v>44628</v>
      </c>
      <c r="K875" s="8" t="s">
        <v>9</v>
      </c>
      <c r="L875" s="14" t="s">
        <v>1410</v>
      </c>
    </row>
    <row r="876" spans="1:12" x14ac:dyDescent="0.25">
      <c r="A876" s="14">
        <f t="shared" si="13"/>
        <v>872</v>
      </c>
      <c r="B876" t="s">
        <v>911</v>
      </c>
      <c r="C876" s="4">
        <v>137597</v>
      </c>
      <c r="D876" s="8" t="s">
        <v>1867</v>
      </c>
      <c r="E876" s="7">
        <v>44085</v>
      </c>
      <c r="F876" s="8" t="s">
        <v>207</v>
      </c>
      <c r="G876" s="8" t="s">
        <v>42</v>
      </c>
      <c r="H876" s="12">
        <v>220000000</v>
      </c>
      <c r="I876" s="8" t="s">
        <v>350</v>
      </c>
      <c r="J876" s="7">
        <v>44524</v>
      </c>
      <c r="K876" s="8" t="s">
        <v>9</v>
      </c>
      <c r="L876" s="14" t="s">
        <v>1410</v>
      </c>
    </row>
    <row r="877" spans="1:12" x14ac:dyDescent="0.25">
      <c r="A877" s="14">
        <f t="shared" si="13"/>
        <v>873</v>
      </c>
      <c r="B877" t="s">
        <v>916</v>
      </c>
      <c r="C877" s="4">
        <v>130740</v>
      </c>
      <c r="D877" s="8" t="s">
        <v>1870</v>
      </c>
      <c r="E877" s="7">
        <v>43644</v>
      </c>
      <c r="F877" s="8" t="s">
        <v>327</v>
      </c>
      <c r="G877" s="8" t="s">
        <v>42</v>
      </c>
      <c r="H877" s="12">
        <v>92514800</v>
      </c>
      <c r="I877" s="8" t="s">
        <v>181</v>
      </c>
      <c r="J877" s="7">
        <v>44529</v>
      </c>
      <c r="K877" s="8" t="s">
        <v>917</v>
      </c>
      <c r="L877" s="14" t="s">
        <v>1410</v>
      </c>
    </row>
    <row r="878" spans="1:12" x14ac:dyDescent="0.25">
      <c r="A878" s="14">
        <f t="shared" si="13"/>
        <v>874</v>
      </c>
      <c r="B878" t="s">
        <v>925</v>
      </c>
      <c r="C878" s="4">
        <v>134603</v>
      </c>
      <c r="D878" s="8" t="s">
        <v>1876</v>
      </c>
      <c r="E878" s="7">
        <v>43818</v>
      </c>
      <c r="F878" s="8" t="s">
        <v>593</v>
      </c>
      <c r="G878" s="8" t="s">
        <v>42</v>
      </c>
      <c r="H878" s="12">
        <v>528000000</v>
      </c>
      <c r="I878" s="8" t="s">
        <v>306</v>
      </c>
      <c r="J878" s="7">
        <v>44637</v>
      </c>
      <c r="K878" s="8" t="s">
        <v>9</v>
      </c>
      <c r="L878" s="14" t="s">
        <v>1410</v>
      </c>
    </row>
    <row r="879" spans="1:12" x14ac:dyDescent="0.25">
      <c r="A879" s="14">
        <f t="shared" si="13"/>
        <v>875</v>
      </c>
      <c r="B879" t="s">
        <v>929</v>
      </c>
      <c r="C879" s="4">
        <v>130842</v>
      </c>
      <c r="D879" s="8" t="s">
        <v>1879</v>
      </c>
      <c r="E879" s="7">
        <v>43651</v>
      </c>
      <c r="F879" s="8" t="s">
        <v>203</v>
      </c>
      <c r="G879" s="8" t="s">
        <v>42</v>
      </c>
      <c r="H879" s="12">
        <v>75000000</v>
      </c>
      <c r="I879" s="8" t="s">
        <v>181</v>
      </c>
      <c r="J879" s="7">
        <v>44223</v>
      </c>
      <c r="K879" s="8" t="s">
        <v>9</v>
      </c>
      <c r="L879" s="14" t="s">
        <v>1410</v>
      </c>
    </row>
    <row r="880" spans="1:12" x14ac:dyDescent="0.25">
      <c r="A880" s="14">
        <f t="shared" si="13"/>
        <v>876</v>
      </c>
      <c r="B880" t="s">
        <v>935</v>
      </c>
      <c r="C880" s="4">
        <v>128145</v>
      </c>
      <c r="D880" s="8" t="s">
        <v>1884</v>
      </c>
      <c r="E880" s="7">
        <v>43517</v>
      </c>
      <c r="F880" s="8" t="s">
        <v>145</v>
      </c>
      <c r="G880" s="8" t="s">
        <v>42</v>
      </c>
      <c r="H880" s="12">
        <v>1930498273</v>
      </c>
      <c r="I880" s="8" t="s">
        <v>499</v>
      </c>
      <c r="J880" s="7">
        <v>44652</v>
      </c>
      <c r="K880" s="8" t="s">
        <v>9</v>
      </c>
      <c r="L880" s="14" t="s">
        <v>1410</v>
      </c>
    </row>
    <row r="881" spans="1:12" x14ac:dyDescent="0.25">
      <c r="A881" s="14">
        <f t="shared" si="13"/>
        <v>877</v>
      </c>
      <c r="B881" t="s">
        <v>936</v>
      </c>
      <c r="C881" s="4">
        <v>140647</v>
      </c>
      <c r="D881" s="8" t="s">
        <v>1887</v>
      </c>
      <c r="E881" s="7">
        <v>43805</v>
      </c>
      <c r="F881" s="8" t="s">
        <v>563</v>
      </c>
      <c r="G881" s="8" t="s">
        <v>42</v>
      </c>
      <c r="H881" s="12">
        <v>1291106080</v>
      </c>
      <c r="I881" s="8" t="s">
        <v>300</v>
      </c>
      <c r="J881" s="7">
        <v>44445</v>
      </c>
      <c r="K881" s="8" t="s">
        <v>9</v>
      </c>
      <c r="L881" s="14" t="s">
        <v>1410</v>
      </c>
    </row>
    <row r="882" spans="1:12" x14ac:dyDescent="0.25">
      <c r="A882" s="14">
        <f t="shared" si="13"/>
        <v>878</v>
      </c>
      <c r="B882" t="s">
        <v>939</v>
      </c>
      <c r="C882" s="4">
        <v>141780</v>
      </c>
      <c r="D882" s="8" t="s">
        <v>1890</v>
      </c>
      <c r="E882" s="7">
        <v>43560</v>
      </c>
      <c r="F882" s="8" t="s">
        <v>563</v>
      </c>
      <c r="G882" s="8" t="s">
        <v>42</v>
      </c>
      <c r="H882" s="12">
        <v>468745200</v>
      </c>
      <c r="I882" s="8" t="s">
        <v>428</v>
      </c>
      <c r="J882" s="7">
        <v>44545</v>
      </c>
      <c r="K882" s="8" t="s">
        <v>9</v>
      </c>
      <c r="L882" s="14" t="s">
        <v>1410</v>
      </c>
    </row>
    <row r="883" spans="1:12" x14ac:dyDescent="0.25">
      <c r="A883" s="14">
        <f t="shared" si="13"/>
        <v>879</v>
      </c>
      <c r="B883" t="s">
        <v>940</v>
      </c>
      <c r="C883" s="4">
        <v>133952</v>
      </c>
      <c r="D883" s="8" t="s">
        <v>1891</v>
      </c>
      <c r="E883" s="7">
        <v>43787</v>
      </c>
      <c r="F883" s="8" t="s">
        <v>475</v>
      </c>
      <c r="G883" s="8" t="s">
        <v>42</v>
      </c>
      <c r="H883" s="12">
        <v>167989711</v>
      </c>
      <c r="I883" s="8" t="s">
        <v>428</v>
      </c>
      <c r="J883" s="7">
        <v>43885</v>
      </c>
      <c r="K883" s="8" t="s">
        <v>9</v>
      </c>
      <c r="L883" s="14" t="s">
        <v>1410</v>
      </c>
    </row>
    <row r="884" spans="1:12" x14ac:dyDescent="0.25">
      <c r="A884" s="14">
        <f t="shared" si="13"/>
        <v>880</v>
      </c>
      <c r="B884" t="s">
        <v>948</v>
      </c>
      <c r="C884" s="4">
        <v>131967</v>
      </c>
      <c r="D884" s="8" t="s">
        <v>1897</v>
      </c>
      <c r="E884" s="7">
        <v>43697</v>
      </c>
      <c r="F884" s="8" t="s">
        <v>498</v>
      </c>
      <c r="G884" s="8" t="s">
        <v>42</v>
      </c>
      <c r="H884" s="12">
        <v>390426719</v>
      </c>
      <c r="I884" s="8" t="s">
        <v>949</v>
      </c>
      <c r="J884" s="7">
        <v>43756</v>
      </c>
      <c r="K884" s="8" t="s">
        <v>9</v>
      </c>
      <c r="L884" s="14" t="s">
        <v>1410</v>
      </c>
    </row>
    <row r="885" spans="1:12" x14ac:dyDescent="0.25">
      <c r="A885" s="14">
        <f t="shared" si="13"/>
        <v>881</v>
      </c>
      <c r="B885" t="s">
        <v>955</v>
      </c>
      <c r="C885" s="4">
        <v>130976</v>
      </c>
      <c r="D885" s="8" t="s">
        <v>1901</v>
      </c>
      <c r="E885" s="7">
        <v>43662</v>
      </c>
      <c r="F885" s="8" t="s">
        <v>18</v>
      </c>
      <c r="G885" s="8" t="s">
        <v>42</v>
      </c>
      <c r="H885" s="12">
        <v>910000000</v>
      </c>
      <c r="I885" s="8" t="s">
        <v>228</v>
      </c>
      <c r="J885" s="7">
        <v>44642</v>
      </c>
      <c r="K885" s="8" t="s">
        <v>9</v>
      </c>
      <c r="L885" s="14" t="s">
        <v>1410</v>
      </c>
    </row>
    <row r="886" spans="1:12" x14ac:dyDescent="0.25">
      <c r="A886" s="14">
        <f t="shared" si="13"/>
        <v>882</v>
      </c>
      <c r="B886" t="s">
        <v>956</v>
      </c>
      <c r="C886" s="4">
        <v>131653</v>
      </c>
      <c r="D886" s="8" t="s">
        <v>1902</v>
      </c>
      <c r="E886" s="7">
        <v>43685</v>
      </c>
      <c r="F886" s="8" t="s">
        <v>783</v>
      </c>
      <c r="G886" s="8" t="s">
        <v>42</v>
      </c>
      <c r="H886" s="12">
        <v>540000000</v>
      </c>
      <c r="I886" s="8" t="s">
        <v>488</v>
      </c>
      <c r="J886" s="7">
        <v>44540</v>
      </c>
      <c r="K886" s="8" t="s">
        <v>9</v>
      </c>
      <c r="L886" s="14" t="s">
        <v>1410</v>
      </c>
    </row>
    <row r="887" spans="1:12" x14ac:dyDescent="0.25">
      <c r="A887" s="14">
        <f t="shared" si="13"/>
        <v>883</v>
      </c>
      <c r="B887" t="s">
        <v>976</v>
      </c>
      <c r="C887" s="4">
        <v>133998</v>
      </c>
      <c r="D887" s="8" t="s">
        <v>1917</v>
      </c>
      <c r="E887" s="7">
        <v>43787</v>
      </c>
      <c r="F887" s="8" t="s">
        <v>560</v>
      </c>
      <c r="G887" s="8" t="s">
        <v>42</v>
      </c>
      <c r="H887" s="12">
        <v>364371040</v>
      </c>
      <c r="I887" s="8" t="s">
        <v>15</v>
      </c>
      <c r="J887" s="7">
        <v>44642</v>
      </c>
      <c r="K887" s="8" t="s">
        <v>9</v>
      </c>
      <c r="L887" s="14" t="s">
        <v>1410</v>
      </c>
    </row>
    <row r="888" spans="1:12" x14ac:dyDescent="0.25">
      <c r="A888" s="14">
        <f t="shared" si="13"/>
        <v>884</v>
      </c>
      <c r="B888" t="s">
        <v>977</v>
      </c>
      <c r="C888" s="4">
        <v>132645</v>
      </c>
      <c r="D888" s="8" t="s">
        <v>1919</v>
      </c>
      <c r="E888" s="7">
        <v>43731</v>
      </c>
      <c r="F888" s="8" t="s">
        <v>308</v>
      </c>
      <c r="G888" s="8" t="s">
        <v>42</v>
      </c>
      <c r="H888" s="12">
        <v>415000000</v>
      </c>
      <c r="I888" s="8" t="s">
        <v>15</v>
      </c>
      <c r="J888" s="7">
        <v>44434</v>
      </c>
      <c r="K888" s="8" t="s">
        <v>9</v>
      </c>
      <c r="L888" s="14" t="s">
        <v>1410</v>
      </c>
    </row>
    <row r="889" spans="1:12" x14ac:dyDescent="0.25">
      <c r="A889" s="14">
        <f t="shared" si="13"/>
        <v>885</v>
      </c>
      <c r="B889" t="s">
        <v>991</v>
      </c>
      <c r="C889" s="4">
        <v>132585</v>
      </c>
      <c r="D889" s="8" t="s">
        <v>1931</v>
      </c>
      <c r="E889" s="7">
        <v>43725</v>
      </c>
      <c r="F889" s="8" t="s">
        <v>280</v>
      </c>
      <c r="G889" s="8" t="s">
        <v>42</v>
      </c>
      <c r="H889" s="12">
        <v>151500000</v>
      </c>
      <c r="I889" s="8" t="s">
        <v>488</v>
      </c>
      <c r="J889" s="7">
        <v>44494</v>
      </c>
      <c r="K889" s="8" t="s">
        <v>992</v>
      </c>
      <c r="L889" s="14" t="s">
        <v>1410</v>
      </c>
    </row>
    <row r="890" spans="1:12" x14ac:dyDescent="0.25">
      <c r="A890" s="14">
        <f t="shared" si="13"/>
        <v>886</v>
      </c>
      <c r="B890" t="s">
        <v>994</v>
      </c>
      <c r="C890" s="4">
        <v>139216</v>
      </c>
      <c r="D890" s="8" t="s">
        <v>1934</v>
      </c>
      <c r="E890" s="7">
        <v>43719</v>
      </c>
      <c r="F890" s="8" t="s">
        <v>251</v>
      </c>
      <c r="G890" s="8" t="s">
        <v>42</v>
      </c>
      <c r="H890" s="12">
        <v>662492800</v>
      </c>
      <c r="I890" s="8" t="s">
        <v>15</v>
      </c>
      <c r="J890" s="7">
        <v>44523</v>
      </c>
      <c r="K890" s="8" t="s">
        <v>9</v>
      </c>
      <c r="L890" s="14" t="s">
        <v>1410</v>
      </c>
    </row>
    <row r="891" spans="1:12" x14ac:dyDescent="0.25">
      <c r="A891" s="14">
        <f t="shared" si="13"/>
        <v>887</v>
      </c>
      <c r="B891" t="s">
        <v>1014</v>
      </c>
      <c r="C891" s="4">
        <v>135468</v>
      </c>
      <c r="D891" s="8" t="s">
        <v>1949</v>
      </c>
      <c r="E891" s="7">
        <v>43881</v>
      </c>
      <c r="F891" s="8" t="s">
        <v>145</v>
      </c>
      <c r="G891" s="8" t="s">
        <v>42</v>
      </c>
      <c r="H891" s="12">
        <v>0</v>
      </c>
      <c r="I891" s="8" t="s">
        <v>181</v>
      </c>
      <c r="J891" s="7">
        <v>44469</v>
      </c>
      <c r="K891" s="8" t="s">
        <v>9</v>
      </c>
      <c r="L891" s="14" t="s">
        <v>1410</v>
      </c>
    </row>
    <row r="892" spans="1:12" x14ac:dyDescent="0.25">
      <c r="A892" s="14">
        <f t="shared" si="13"/>
        <v>888</v>
      </c>
      <c r="B892" t="s">
        <v>1016</v>
      </c>
      <c r="C892" s="4">
        <v>135326</v>
      </c>
      <c r="D892" s="8" t="s">
        <v>1951</v>
      </c>
      <c r="E892" s="7">
        <v>43873</v>
      </c>
      <c r="F892" s="8" t="s">
        <v>308</v>
      </c>
      <c r="G892" s="8" t="s">
        <v>42</v>
      </c>
      <c r="H892" s="12">
        <v>175000000</v>
      </c>
      <c r="I892" s="8" t="s">
        <v>15</v>
      </c>
      <c r="J892" s="7">
        <v>44231</v>
      </c>
      <c r="K892" s="8" t="s">
        <v>9</v>
      </c>
      <c r="L892" s="14" t="s">
        <v>1410</v>
      </c>
    </row>
    <row r="893" spans="1:12" x14ac:dyDescent="0.25">
      <c r="A893" s="14">
        <f t="shared" si="13"/>
        <v>889</v>
      </c>
      <c r="B893" t="s">
        <v>1072</v>
      </c>
      <c r="C893" s="4">
        <v>141536</v>
      </c>
      <c r="D893" s="8" t="s">
        <v>1988</v>
      </c>
      <c r="E893" s="7">
        <v>43859</v>
      </c>
      <c r="F893" s="8" t="s">
        <v>1073</v>
      </c>
      <c r="G893" s="8" t="s">
        <v>42</v>
      </c>
      <c r="H893" s="12">
        <v>121950000</v>
      </c>
      <c r="I893" s="8" t="s">
        <v>428</v>
      </c>
      <c r="J893" s="7">
        <v>44518</v>
      </c>
      <c r="K893" s="8" t="s">
        <v>9</v>
      </c>
      <c r="L893" s="14" t="s">
        <v>1410</v>
      </c>
    </row>
    <row r="894" spans="1:12" x14ac:dyDescent="0.25">
      <c r="A894" s="14">
        <f t="shared" si="13"/>
        <v>890</v>
      </c>
      <c r="B894" t="s">
        <v>1099</v>
      </c>
      <c r="C894" s="4">
        <v>139411</v>
      </c>
      <c r="D894" s="8" t="s">
        <v>2010</v>
      </c>
      <c r="E894" s="7">
        <v>43921</v>
      </c>
      <c r="F894" s="8" t="s">
        <v>498</v>
      </c>
      <c r="G894" s="8" t="s">
        <v>42</v>
      </c>
      <c r="H894" s="12">
        <v>3045976410</v>
      </c>
      <c r="I894" s="8" t="s">
        <v>949</v>
      </c>
      <c r="J894" s="7">
        <v>44634</v>
      </c>
      <c r="K894" s="8" t="s">
        <v>9</v>
      </c>
      <c r="L894" s="14" t="s">
        <v>1410</v>
      </c>
    </row>
    <row r="895" spans="1:12" x14ac:dyDescent="0.25">
      <c r="A895" s="14">
        <f t="shared" si="13"/>
        <v>891</v>
      </c>
      <c r="B895" t="s">
        <v>1115</v>
      </c>
      <c r="C895" s="4">
        <v>140848</v>
      </c>
      <c r="D895" s="8" t="s">
        <v>2026</v>
      </c>
      <c r="E895" s="7">
        <v>44054</v>
      </c>
      <c r="F895" s="8" t="s">
        <v>400</v>
      </c>
      <c r="G895" s="8" t="s">
        <v>42</v>
      </c>
      <c r="H895" s="12">
        <v>3526270</v>
      </c>
      <c r="I895" s="8" t="s">
        <v>775</v>
      </c>
      <c r="J895" s="7">
        <v>44459</v>
      </c>
      <c r="K895" s="8" t="s">
        <v>9</v>
      </c>
      <c r="L895" s="14" t="s">
        <v>1410</v>
      </c>
    </row>
    <row r="896" spans="1:12" x14ac:dyDescent="0.25">
      <c r="A896" s="14">
        <f t="shared" si="13"/>
        <v>892</v>
      </c>
      <c r="B896" t="s">
        <v>1118</v>
      </c>
      <c r="C896" s="4">
        <v>137809</v>
      </c>
      <c r="D896" s="8" t="s">
        <v>2028</v>
      </c>
      <c r="E896" s="7">
        <v>44098</v>
      </c>
      <c r="F896" s="8" t="s">
        <v>327</v>
      </c>
      <c r="G896" s="8" t="s">
        <v>42</v>
      </c>
      <c r="H896" s="12">
        <v>728846624</v>
      </c>
      <c r="I896" s="8" t="s">
        <v>949</v>
      </c>
      <c r="J896" s="7">
        <v>44644</v>
      </c>
      <c r="K896" s="8" t="s">
        <v>9</v>
      </c>
      <c r="L896" s="14" t="s">
        <v>1410</v>
      </c>
    </row>
    <row r="897" spans="1:12" x14ac:dyDescent="0.25">
      <c r="A897" s="14">
        <f t="shared" si="13"/>
        <v>893</v>
      </c>
      <c r="B897" t="s">
        <v>1122</v>
      </c>
      <c r="C897" s="4">
        <v>137655</v>
      </c>
      <c r="D897" s="8" t="s">
        <v>2031</v>
      </c>
      <c r="E897" s="7">
        <v>44090</v>
      </c>
      <c r="F897" s="8" t="s">
        <v>308</v>
      </c>
      <c r="G897" s="8" t="s">
        <v>42</v>
      </c>
      <c r="H897" s="12">
        <v>71350000</v>
      </c>
      <c r="I897" s="8" t="s">
        <v>350</v>
      </c>
      <c r="J897" s="7">
        <v>44635</v>
      </c>
      <c r="K897" s="8" t="s">
        <v>9</v>
      </c>
      <c r="L897" s="14" t="s">
        <v>1410</v>
      </c>
    </row>
    <row r="898" spans="1:12" x14ac:dyDescent="0.25">
      <c r="A898" s="14">
        <f t="shared" si="13"/>
        <v>894</v>
      </c>
      <c r="B898" t="s">
        <v>1127</v>
      </c>
      <c r="C898" s="4">
        <v>140812</v>
      </c>
      <c r="D898" s="8" t="s">
        <v>2036</v>
      </c>
      <c r="E898" s="7">
        <v>44036</v>
      </c>
      <c r="F898" s="8" t="s">
        <v>308</v>
      </c>
      <c r="G898" s="8" t="s">
        <v>42</v>
      </c>
      <c r="H898" s="12">
        <v>90000000</v>
      </c>
      <c r="I898" s="8" t="s">
        <v>499</v>
      </c>
      <c r="J898" s="7">
        <v>44355</v>
      </c>
      <c r="K898" s="8" t="s">
        <v>9</v>
      </c>
      <c r="L898" s="14" t="s">
        <v>1410</v>
      </c>
    </row>
    <row r="899" spans="1:12" x14ac:dyDescent="0.25">
      <c r="A899" s="14">
        <f t="shared" si="13"/>
        <v>895</v>
      </c>
      <c r="B899" t="s">
        <v>1131</v>
      </c>
      <c r="C899" s="4">
        <v>138466</v>
      </c>
      <c r="D899" s="8" t="s">
        <v>2040</v>
      </c>
      <c r="E899" s="7">
        <v>44106</v>
      </c>
      <c r="F899" s="8" t="s">
        <v>308</v>
      </c>
      <c r="G899" s="8" t="s">
        <v>42</v>
      </c>
      <c r="H899" s="12">
        <v>1409570871</v>
      </c>
      <c r="I899" s="8" t="s">
        <v>181</v>
      </c>
      <c r="J899" s="7">
        <v>44600</v>
      </c>
      <c r="K899" s="8" t="s">
        <v>1132</v>
      </c>
      <c r="L899" s="14" t="s">
        <v>1410</v>
      </c>
    </row>
    <row r="900" spans="1:12" x14ac:dyDescent="0.25">
      <c r="A900" s="14">
        <f t="shared" si="13"/>
        <v>896</v>
      </c>
      <c r="B900" t="s">
        <v>1134</v>
      </c>
      <c r="C900" s="4">
        <v>140791</v>
      </c>
      <c r="D900" s="8" t="s">
        <v>1869</v>
      </c>
      <c r="E900" s="7">
        <v>44063</v>
      </c>
      <c r="F900" s="8" t="s">
        <v>377</v>
      </c>
      <c r="G900" s="8" t="s">
        <v>42</v>
      </c>
      <c r="H900" s="12">
        <v>234058144</v>
      </c>
      <c r="I900" s="8" t="s">
        <v>260</v>
      </c>
      <c r="J900" s="7">
        <v>44634</v>
      </c>
      <c r="K900" s="8" t="s">
        <v>9</v>
      </c>
      <c r="L900" s="14" t="s">
        <v>1410</v>
      </c>
    </row>
    <row r="901" spans="1:12" x14ac:dyDescent="0.25">
      <c r="A901" s="14">
        <f t="shared" si="13"/>
        <v>897</v>
      </c>
      <c r="B901" t="s">
        <v>1135</v>
      </c>
      <c r="C901" s="4">
        <v>140287</v>
      </c>
      <c r="D901" s="8" t="s">
        <v>2042</v>
      </c>
      <c r="E901" s="7">
        <v>44131</v>
      </c>
      <c r="F901" s="8" t="s">
        <v>484</v>
      </c>
      <c r="G901" s="8" t="s">
        <v>42</v>
      </c>
      <c r="H901" s="12">
        <v>481246400</v>
      </c>
      <c r="I901" s="8" t="s">
        <v>15</v>
      </c>
      <c r="J901" s="7">
        <v>44419</v>
      </c>
      <c r="K901" s="8" t="s">
        <v>9</v>
      </c>
      <c r="L901" s="14" t="s">
        <v>1410</v>
      </c>
    </row>
    <row r="902" spans="1:12" x14ac:dyDescent="0.25">
      <c r="A902" s="14">
        <f t="shared" si="13"/>
        <v>898</v>
      </c>
      <c r="B902" t="s">
        <v>1140</v>
      </c>
      <c r="C902" s="4">
        <v>139606</v>
      </c>
      <c r="D902" s="8" t="s">
        <v>2046</v>
      </c>
      <c r="E902" s="7">
        <v>44069</v>
      </c>
      <c r="F902" s="8" t="s">
        <v>1073</v>
      </c>
      <c r="G902" s="8" t="s">
        <v>42</v>
      </c>
      <c r="H902" s="12">
        <v>174232326</v>
      </c>
      <c r="I902" s="8" t="s">
        <v>15</v>
      </c>
      <c r="J902" s="7">
        <v>44629</v>
      </c>
      <c r="K902" s="8" t="s">
        <v>9</v>
      </c>
      <c r="L902" s="14" t="s">
        <v>1410</v>
      </c>
    </row>
    <row r="903" spans="1:12" x14ac:dyDescent="0.25">
      <c r="A903" s="14">
        <f t="shared" ref="A903:A918" si="14">A902+1</f>
        <v>899</v>
      </c>
      <c r="B903" t="s">
        <v>1148</v>
      </c>
      <c r="C903" s="4">
        <v>139641</v>
      </c>
      <c r="D903" s="8" t="s">
        <v>2050</v>
      </c>
      <c r="E903" s="7">
        <v>44162</v>
      </c>
      <c r="F903" s="8" t="s">
        <v>593</v>
      </c>
      <c r="G903" s="8" t="s">
        <v>42</v>
      </c>
      <c r="H903" s="12">
        <v>378000000</v>
      </c>
      <c r="I903" s="8" t="s">
        <v>43</v>
      </c>
      <c r="J903" s="7">
        <v>44602</v>
      </c>
      <c r="K903" s="8" t="s">
        <v>9</v>
      </c>
      <c r="L903" s="14" t="s">
        <v>1410</v>
      </c>
    </row>
    <row r="904" spans="1:12" x14ac:dyDescent="0.25">
      <c r="A904" s="14">
        <f t="shared" si="14"/>
        <v>900</v>
      </c>
      <c r="B904" t="s">
        <v>1175</v>
      </c>
      <c r="C904" s="4">
        <v>142953</v>
      </c>
      <c r="D904" s="8" t="s">
        <v>2067</v>
      </c>
      <c r="E904" s="7">
        <v>44363</v>
      </c>
      <c r="F904" s="8" t="s">
        <v>484</v>
      </c>
      <c r="G904" s="8" t="s">
        <v>42</v>
      </c>
      <c r="H904" s="12">
        <v>1575000000</v>
      </c>
      <c r="I904" s="8" t="s">
        <v>428</v>
      </c>
      <c r="J904" s="7">
        <v>44637</v>
      </c>
      <c r="K904" s="8" t="s">
        <v>9</v>
      </c>
      <c r="L904" s="14" t="s">
        <v>1410</v>
      </c>
    </row>
    <row r="905" spans="1:12" x14ac:dyDescent="0.25">
      <c r="A905" s="14">
        <f t="shared" si="14"/>
        <v>901</v>
      </c>
      <c r="B905" t="s">
        <v>1184</v>
      </c>
      <c r="C905" s="4">
        <v>140797</v>
      </c>
      <c r="D905" s="8" t="s">
        <v>2073</v>
      </c>
      <c r="E905" s="7">
        <v>44228</v>
      </c>
      <c r="F905" s="8" t="s">
        <v>518</v>
      </c>
      <c r="G905" s="8" t="s">
        <v>42</v>
      </c>
      <c r="H905" s="12">
        <v>18528610</v>
      </c>
      <c r="I905" s="8" t="s">
        <v>11</v>
      </c>
      <c r="J905" s="7">
        <v>44615</v>
      </c>
      <c r="K905" s="8" t="s">
        <v>9</v>
      </c>
      <c r="L905" s="14" t="s">
        <v>1410</v>
      </c>
    </row>
    <row r="906" spans="1:12" x14ac:dyDescent="0.25">
      <c r="A906" s="14">
        <f t="shared" si="14"/>
        <v>902</v>
      </c>
      <c r="B906" t="s">
        <v>1187</v>
      </c>
      <c r="C906" s="4">
        <v>140271</v>
      </c>
      <c r="D906" s="8" t="s">
        <v>2076</v>
      </c>
      <c r="E906" s="7">
        <v>44307</v>
      </c>
      <c r="F906" s="8" t="s">
        <v>151</v>
      </c>
      <c r="G906" s="8" t="s">
        <v>42</v>
      </c>
      <c r="H906" s="12">
        <v>0</v>
      </c>
      <c r="I906" s="8" t="s">
        <v>11</v>
      </c>
      <c r="J906" s="7">
        <v>44615</v>
      </c>
      <c r="K906" s="8" t="s">
        <v>9</v>
      </c>
      <c r="L906" s="14" t="s">
        <v>1410</v>
      </c>
    </row>
    <row r="907" spans="1:12" x14ac:dyDescent="0.25">
      <c r="A907" s="14">
        <f t="shared" si="14"/>
        <v>903</v>
      </c>
      <c r="B907" t="s">
        <v>1205</v>
      </c>
      <c r="C907" s="4">
        <v>142921</v>
      </c>
      <c r="D907" s="8" t="s">
        <v>2091</v>
      </c>
      <c r="E907" s="7">
        <v>44334</v>
      </c>
      <c r="F907" s="8" t="s">
        <v>472</v>
      </c>
      <c r="G907" s="8" t="s">
        <v>42</v>
      </c>
      <c r="H907" s="12">
        <v>23964988</v>
      </c>
      <c r="I907" s="8" t="s">
        <v>118</v>
      </c>
      <c r="J907" s="7">
        <v>44594</v>
      </c>
      <c r="K907" s="8" t="s">
        <v>9</v>
      </c>
      <c r="L907" s="14" t="s">
        <v>1410</v>
      </c>
    </row>
    <row r="908" spans="1:12" x14ac:dyDescent="0.25">
      <c r="A908" s="14">
        <f t="shared" si="14"/>
        <v>904</v>
      </c>
      <c r="B908" t="s">
        <v>1215</v>
      </c>
      <c r="C908" s="4">
        <v>142932</v>
      </c>
      <c r="D908" s="8" t="s">
        <v>2103</v>
      </c>
      <c r="E908" s="7">
        <v>44510</v>
      </c>
      <c r="F908" s="8" t="s">
        <v>251</v>
      </c>
      <c r="G908" s="8" t="s">
        <v>42</v>
      </c>
      <c r="H908" s="12">
        <v>1280000000</v>
      </c>
      <c r="I908" s="8" t="s">
        <v>949</v>
      </c>
      <c r="J908" s="7">
        <v>44636</v>
      </c>
      <c r="K908" s="8" t="s">
        <v>9</v>
      </c>
      <c r="L908" s="14" t="s">
        <v>1410</v>
      </c>
    </row>
    <row r="909" spans="1:12" x14ac:dyDescent="0.25">
      <c r="A909" s="14">
        <f t="shared" si="14"/>
        <v>905</v>
      </c>
      <c r="B909" t="s">
        <v>1220</v>
      </c>
      <c r="C909" s="4">
        <v>140668</v>
      </c>
      <c r="D909" s="8" t="s">
        <v>2108</v>
      </c>
      <c r="E909" s="7">
        <v>44368</v>
      </c>
      <c r="F909" s="8" t="s">
        <v>593</v>
      </c>
      <c r="G909" s="8" t="s">
        <v>42</v>
      </c>
      <c r="H909" s="12">
        <v>7000000</v>
      </c>
      <c r="I909" s="8" t="s">
        <v>428</v>
      </c>
      <c r="J909" s="7">
        <v>44522</v>
      </c>
      <c r="K909" s="8" t="s">
        <v>9</v>
      </c>
      <c r="L909" s="14" t="s">
        <v>1410</v>
      </c>
    </row>
    <row r="910" spans="1:12" x14ac:dyDescent="0.25">
      <c r="A910" s="14">
        <f t="shared" si="14"/>
        <v>906</v>
      </c>
      <c r="B910" t="s">
        <v>1247</v>
      </c>
      <c r="C910" s="4">
        <v>141147</v>
      </c>
      <c r="D910" s="8" t="s">
        <v>2132</v>
      </c>
      <c r="E910" s="7">
        <v>44343</v>
      </c>
      <c r="F910" s="8" t="s">
        <v>151</v>
      </c>
      <c r="G910" s="8" t="s">
        <v>42</v>
      </c>
      <c r="H910" s="12">
        <v>3071356262</v>
      </c>
      <c r="I910" s="8" t="s">
        <v>204</v>
      </c>
      <c r="J910" s="7">
        <v>44621</v>
      </c>
      <c r="K910" s="8" t="s">
        <v>9</v>
      </c>
      <c r="L910" s="14" t="s">
        <v>1410</v>
      </c>
    </row>
    <row r="911" spans="1:12" x14ac:dyDescent="0.25">
      <c r="A911" s="14">
        <f t="shared" si="14"/>
        <v>907</v>
      </c>
      <c r="B911" t="s">
        <v>1247</v>
      </c>
      <c r="C911" s="4">
        <v>143080</v>
      </c>
      <c r="D911" s="8" t="s">
        <v>2133</v>
      </c>
      <c r="E911" s="7">
        <v>44400</v>
      </c>
      <c r="F911" s="8" t="s">
        <v>1073</v>
      </c>
      <c r="G911" s="8" t="s">
        <v>42</v>
      </c>
      <c r="H911" s="12">
        <v>430027760</v>
      </c>
      <c r="I911" s="8" t="s">
        <v>15</v>
      </c>
      <c r="J911" s="7">
        <v>44649</v>
      </c>
      <c r="K911" s="8" t="s">
        <v>9</v>
      </c>
      <c r="L911" s="14" t="s">
        <v>1410</v>
      </c>
    </row>
    <row r="912" spans="1:12" x14ac:dyDescent="0.25">
      <c r="A912" s="14">
        <f t="shared" si="14"/>
        <v>908</v>
      </c>
      <c r="B912" t="s">
        <v>1262</v>
      </c>
      <c r="C912" s="4">
        <v>141798</v>
      </c>
      <c r="D912" s="8" t="s">
        <v>2148</v>
      </c>
      <c r="E912" s="7">
        <v>44392</v>
      </c>
      <c r="F912" s="8" t="s">
        <v>251</v>
      </c>
      <c r="G912" s="8" t="s">
        <v>42</v>
      </c>
      <c r="H912" s="12">
        <v>382945331</v>
      </c>
      <c r="I912" s="8" t="s">
        <v>1177</v>
      </c>
      <c r="J912" s="7">
        <v>44503</v>
      </c>
      <c r="K912" s="8" t="s">
        <v>9</v>
      </c>
      <c r="L912" s="14" t="s">
        <v>1410</v>
      </c>
    </row>
    <row r="913" spans="1:12" x14ac:dyDescent="0.25">
      <c r="A913" s="14">
        <f t="shared" si="14"/>
        <v>909</v>
      </c>
      <c r="B913" t="s">
        <v>1263</v>
      </c>
      <c r="C913" s="4">
        <v>142682</v>
      </c>
      <c r="D913" s="8" t="s">
        <v>2149</v>
      </c>
      <c r="E913" s="7">
        <v>44427</v>
      </c>
      <c r="F913" s="8" t="s">
        <v>593</v>
      </c>
      <c r="G913" s="8" t="s">
        <v>42</v>
      </c>
      <c r="H913" s="12">
        <v>275191241</v>
      </c>
      <c r="I913" s="8" t="s">
        <v>428</v>
      </c>
      <c r="J913" s="7">
        <v>44617</v>
      </c>
      <c r="K913" s="8" t="s">
        <v>9</v>
      </c>
      <c r="L913" s="14" t="s">
        <v>1410</v>
      </c>
    </row>
    <row r="914" spans="1:12" x14ac:dyDescent="0.25">
      <c r="A914" s="14">
        <f t="shared" si="14"/>
        <v>910</v>
      </c>
      <c r="B914" t="s">
        <v>1264</v>
      </c>
      <c r="C914" s="4">
        <v>141677</v>
      </c>
      <c r="D914" s="8" t="s">
        <v>2150</v>
      </c>
      <c r="E914" s="7">
        <v>44326</v>
      </c>
      <c r="F914" s="8" t="s">
        <v>593</v>
      </c>
      <c r="G914" s="8" t="s">
        <v>42</v>
      </c>
      <c r="H914" s="12">
        <v>152000000</v>
      </c>
      <c r="I914" s="8" t="s">
        <v>260</v>
      </c>
      <c r="J914" s="7">
        <v>44644</v>
      </c>
      <c r="K914" s="8" t="s">
        <v>9</v>
      </c>
      <c r="L914" s="14" t="s">
        <v>1410</v>
      </c>
    </row>
    <row r="915" spans="1:12" x14ac:dyDescent="0.25">
      <c r="A915" s="14">
        <f t="shared" si="14"/>
        <v>911</v>
      </c>
      <c r="B915" t="s">
        <v>1295</v>
      </c>
      <c r="C915" s="4">
        <v>142291</v>
      </c>
      <c r="D915" s="8" t="s">
        <v>2182</v>
      </c>
      <c r="E915" s="7">
        <v>44468</v>
      </c>
      <c r="F915" s="8" t="s">
        <v>478</v>
      </c>
      <c r="G915" s="8" t="s">
        <v>42</v>
      </c>
      <c r="H915" s="12">
        <v>112000000</v>
      </c>
      <c r="I915" s="8" t="s">
        <v>744</v>
      </c>
      <c r="J915" s="7">
        <v>44601</v>
      </c>
      <c r="K915" s="8" t="s">
        <v>9</v>
      </c>
      <c r="L915" s="14" t="s">
        <v>1410</v>
      </c>
    </row>
    <row r="916" spans="1:12" x14ac:dyDescent="0.25">
      <c r="A916" s="14">
        <f t="shared" si="14"/>
        <v>912</v>
      </c>
      <c r="B916" s="2" t="s">
        <v>1406</v>
      </c>
      <c r="C916" s="4">
        <v>127704</v>
      </c>
      <c r="D916" s="8" t="s">
        <v>2271</v>
      </c>
      <c r="E916" s="7">
        <v>42292</v>
      </c>
      <c r="F916" s="8" t="s">
        <v>29</v>
      </c>
      <c r="G916" s="8" t="s">
        <v>1394</v>
      </c>
      <c r="H916" s="8">
        <v>0</v>
      </c>
      <c r="I916" s="8" t="s">
        <v>43</v>
      </c>
      <c r="J916" s="7">
        <v>44627</v>
      </c>
      <c r="K916" s="8" t="s">
        <v>9</v>
      </c>
      <c r="L916" s="14" t="s">
        <v>1410</v>
      </c>
    </row>
    <row r="917" spans="1:12" x14ac:dyDescent="0.25">
      <c r="A917" s="14">
        <f t="shared" si="14"/>
        <v>913</v>
      </c>
      <c r="B917" t="s">
        <v>1145</v>
      </c>
      <c r="C917" s="4">
        <v>139519</v>
      </c>
      <c r="D917" s="8" t="s">
        <v>2049</v>
      </c>
      <c r="E917" s="7">
        <v>44022</v>
      </c>
      <c r="F917" s="8" t="s">
        <v>1146</v>
      </c>
      <c r="G917" s="8" t="s">
        <v>1147</v>
      </c>
      <c r="H917" s="12">
        <v>0</v>
      </c>
      <c r="I917" s="8" t="s">
        <v>306</v>
      </c>
      <c r="J917" s="7">
        <v>44516</v>
      </c>
      <c r="K917" s="8" t="s">
        <v>9</v>
      </c>
      <c r="L917" s="14" t="s">
        <v>1410</v>
      </c>
    </row>
    <row r="918" spans="1:12" x14ac:dyDescent="0.25">
      <c r="A918" s="14">
        <f t="shared" si="14"/>
        <v>914</v>
      </c>
      <c r="B918" t="s">
        <v>1181</v>
      </c>
      <c r="C918" s="4">
        <v>141698</v>
      </c>
      <c r="D918" s="8" t="s">
        <v>2049</v>
      </c>
      <c r="E918" s="7">
        <v>44335</v>
      </c>
      <c r="F918" s="8" t="s">
        <v>1182</v>
      </c>
      <c r="G918" s="8" t="s">
        <v>1147</v>
      </c>
      <c r="H918" s="12">
        <v>171150000</v>
      </c>
      <c r="I918" s="8" t="s">
        <v>972</v>
      </c>
      <c r="J918" s="7">
        <v>44592</v>
      </c>
      <c r="K918" s="8" t="s">
        <v>9</v>
      </c>
      <c r="L918" s="14" t="s">
        <v>1410</v>
      </c>
    </row>
    <row r="920" spans="1:12" x14ac:dyDescent="0.25">
      <c r="G920" s="15" t="s">
        <v>2272</v>
      </c>
      <c r="H920" s="13">
        <f>SUM(H5:H919)</f>
        <v>481536493233</v>
      </c>
    </row>
  </sheetData>
  <autoFilter ref="B4:K918"/>
  <sortState ref="B5:L918">
    <sortCondition ref="G5:G918"/>
    <sortCondition ref="B5:B918"/>
  </sortState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Alfonso Herrera Moreno</dc:creator>
  <cp:lastModifiedBy>Joaquin Alfonso Herrera Moreno</cp:lastModifiedBy>
  <dcterms:created xsi:type="dcterms:W3CDTF">2022-04-05T16:59:07Z</dcterms:created>
  <dcterms:modified xsi:type="dcterms:W3CDTF">2022-04-07T17:19:37Z</dcterms:modified>
</cp:coreProperties>
</file>